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cruz\Desktop\"/>
    </mc:Choice>
  </mc:AlternateContent>
  <bookViews>
    <workbookView xWindow="0" yWindow="0" windowWidth="20490" windowHeight="7155" activeTab="2"/>
  </bookViews>
  <sheets>
    <sheet name="OLIMPIADA Y ACTIVACIONES" sheetId="2" r:id="rId1"/>
    <sheet name="LIGAS Y TORNEOS" sheetId="3" r:id="rId2"/>
    <sheet name="EVENTOS " sheetId="4" r:id="rId3"/>
    <sheet name="CAPACITACION" sheetId="5" r:id="rId4"/>
  </sheets>
  <calcPr calcId="152511"/>
</workbook>
</file>

<file path=xl/calcChain.xml><?xml version="1.0" encoding="utf-8"?>
<calcChain xmlns="http://schemas.openxmlformats.org/spreadsheetml/2006/main">
  <c r="BF50" i="5" l="1"/>
  <c r="BF66" i="4"/>
  <c r="BF60" i="4"/>
  <c r="BF110" i="2"/>
  <c r="D72" i="2" l="1"/>
  <c r="D108" i="2"/>
  <c r="BE50" i="5"/>
  <c r="BE48" i="5"/>
  <c r="BE72" i="4"/>
  <c r="BF72" i="4" s="1"/>
  <c r="BE70" i="4"/>
  <c r="BE66" i="4"/>
  <c r="BE64" i="4"/>
  <c r="BE60" i="4"/>
  <c r="BE58" i="4"/>
  <c r="BE52" i="3"/>
  <c r="BE50" i="3"/>
  <c r="D50" i="3"/>
  <c r="BE110" i="2"/>
  <c r="BE108" i="2"/>
  <c r="BE104" i="2"/>
  <c r="BE102" i="2"/>
  <c r="D102" i="2"/>
  <c r="BE98" i="2"/>
  <c r="BE96" i="2"/>
  <c r="D96" i="2"/>
  <c r="BE92" i="2"/>
  <c r="BE90" i="2"/>
  <c r="D90" i="2"/>
  <c r="BE86" i="2"/>
  <c r="BE84" i="2"/>
  <c r="D84" i="2"/>
  <c r="BE80" i="2"/>
  <c r="BE78" i="2"/>
  <c r="D78" i="2"/>
  <c r="BE74" i="2"/>
  <c r="BE72" i="2"/>
  <c r="BE68" i="2"/>
  <c r="BE66" i="2"/>
  <c r="D66" i="2"/>
  <c r="BE62" i="2"/>
  <c r="BE60" i="2"/>
  <c r="D60" i="2"/>
  <c r="BF52" i="3" l="1"/>
  <c r="BF74" i="2"/>
</calcChain>
</file>

<file path=xl/sharedStrings.xml><?xml version="1.0" encoding="utf-8"?>
<sst xmlns="http://schemas.openxmlformats.org/spreadsheetml/2006/main" count="567" uniqueCount="126">
  <si>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</si>
  <si>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</si>
  <si>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</si>
  <si>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</si>
  <si>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</si>
  <si>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</si>
  <si>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</si>
  <si>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</si>
  <si>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</si>
  <si>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</si>
  <si>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</si>
  <si>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</si>
  <si>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</si>
  <si>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</si>
  <si>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</si>
  <si>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</si>
  <si>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</si>
  <si>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</si>
  <si>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</si>
  <si>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</si>
  <si>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</si>
  <si>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</si>
  <si>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</si>
  <si>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</si>
  <si>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</si>
  <si>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</si>
  <si>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</si>
  <si>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</si>
  <si>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</si>
  <si>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</si>
  <si>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</si>
  <si>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</si>
  <si>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</si>
  <si>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</si>
  <si>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</si>
  <si>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</si>
  <si>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</si>
  <si>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</si>
  <si>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</si>
  <si>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</si>
  <si>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</si>
  <si>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</si>
  <si>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>META 2019</t>
  </si>
  <si>
    <t>SELLO DE LA DEPENDENCIA</t>
  </si>
  <si>
    <t>INDICADOR:</t>
  </si>
  <si>
    <t>PORCENTAJE</t>
  </si>
  <si>
    <t>NUMERO DE EVENTOS</t>
  </si>
  <si>
    <t>SALAMANCA MUEVETE</t>
  </si>
  <si>
    <t>ALEJANDRO MEZA</t>
  </si>
  <si>
    <t>REPORTE DE EVENTO</t>
  </si>
  <si>
    <r>
      <t xml:space="preserve">EJE DE GOBIERNO:  </t>
    </r>
    <r>
      <rPr>
        <sz val="12"/>
        <color theme="1"/>
        <rFont val="Arial"/>
        <family val="2"/>
      </rPr>
      <t>DESARROLLO HUMANO</t>
    </r>
  </si>
  <si>
    <r>
      <t xml:space="preserve">RESULTADO: </t>
    </r>
    <r>
      <rPr>
        <sz val="12"/>
        <color theme="1"/>
        <rFont val="Calibri"/>
        <family val="2"/>
        <scheme val="minor"/>
      </rPr>
      <t>FOMENTAR EN LA POBLACION UNA VIDA MAS ACTIVA</t>
    </r>
  </si>
  <si>
    <t>REPORTE DE ACTIVIDADES</t>
  </si>
  <si>
    <t>MEMORIA</t>
  </si>
  <si>
    <t>ACONDICIONAMIENTO FISICO EN GERONTOLOGICO</t>
  </si>
  <si>
    <t>ACTIVACIONES EN EL CERESO</t>
  </si>
  <si>
    <t>PRUEBAS FISICAS CRUZ ROJA</t>
  </si>
  <si>
    <r>
      <t xml:space="preserve">RESULTADO: </t>
    </r>
    <r>
      <rPr>
        <sz val="12"/>
        <color theme="1"/>
        <rFont val="Calibri"/>
        <family val="2"/>
        <scheme val="minor"/>
      </rPr>
      <t>OBTENER UN DESARROLLO DE PROYECTOS EN ZONAS DE INTERVENCIÓN PARA PROMOVER EL BIENESTAR INTEGRAL DE LOS SALMANTINOS.</t>
    </r>
  </si>
  <si>
    <t>ACTIVACIONES</t>
  </si>
  <si>
    <t>Reporte de activacion</t>
  </si>
  <si>
    <t>INDICADOR 1:</t>
  </si>
  <si>
    <t>INDICADOR 2:</t>
  </si>
  <si>
    <t>INDICADOR 3:</t>
  </si>
  <si>
    <t>INDICADOR 4:</t>
  </si>
  <si>
    <t>INDICADOR 5:</t>
  </si>
  <si>
    <t>INDICADOR 6:</t>
  </si>
  <si>
    <t>INDICADOR 7:</t>
  </si>
  <si>
    <t>INDICADOR 8:</t>
  </si>
  <si>
    <t>INDICADOR 9:</t>
  </si>
  <si>
    <t>ACTIVACIONES TELESECUNDARIAS</t>
  </si>
  <si>
    <t>LIGAS Y TORNEOS</t>
  </si>
  <si>
    <t xml:space="preserve">LIC. JUAN CARLOS RAZO GUEVARA </t>
  </si>
  <si>
    <t>NUMERO DE ACTIVACIÓNES</t>
  </si>
  <si>
    <r>
      <t xml:space="preserve">LÍNEA DE ACCIÓN:  </t>
    </r>
    <r>
      <rPr>
        <sz val="12"/>
        <color theme="1"/>
        <rFont val="Arial"/>
        <family val="2"/>
      </rPr>
      <t>VINCULAR LOS PROGRAMAS FEDERALES CON LOS GRUPOS</t>
    </r>
  </si>
  <si>
    <t>LIC. HAMLET ALEJANDRO FAZ MANCILLAS</t>
  </si>
  <si>
    <r>
      <t xml:space="preserve">OBJETIVO:  </t>
    </r>
    <r>
      <rPr>
        <sz val="12"/>
        <color theme="1"/>
        <rFont val="Arial"/>
        <family val="2"/>
      </rPr>
      <t>IMPLEMENTAR ESTRATEGIAS PARA QUE LOS PROGRAMAS SOCIALES SEAN OTORGADOS DE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MANERA CORRECTA A LOS CIUDADANOS.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</si>
  <si>
    <r>
      <t xml:space="preserve">OBJETIVO:  </t>
    </r>
    <r>
      <rPr>
        <sz val="12"/>
        <color theme="1"/>
        <rFont val="Arial"/>
        <family val="2"/>
      </rPr>
      <t xml:space="preserve">IMPLEMENTAR ESTRATEGIAS PARA QUE LOS PROGRAMAS SOCIALES SEAN OTORGADOS DE
MANERA CORRECTA A LOS CIUDADANOS.
</t>
    </r>
  </si>
  <si>
    <r>
      <t xml:space="preserve">LÍNEA DE ACCIÓN:  </t>
    </r>
    <r>
      <rPr>
        <sz val="12"/>
        <color theme="1"/>
        <rFont val="Arial"/>
        <family val="2"/>
      </rPr>
      <t>GARANTIZAR A LOS CIUDADANOS EL ACCESO A LOS PROGRAMAS SOCIALES A TRAVÉS DE LA DIFUSIÓN CORRESPONDIENTE.</t>
    </r>
  </si>
  <si>
    <t>DIR. COMISION MUNICIPAL DEL DEPORTE</t>
  </si>
  <si>
    <t xml:space="preserve">    DIRECTOR GRAL. DE CULTURA, EDUCACIÓN, DEPORTE Y ATENCIÒN A LA JUVENTUD.</t>
  </si>
  <si>
    <r>
      <t xml:space="preserve">PROGRAMA:  </t>
    </r>
    <r>
      <rPr>
        <sz val="12"/>
        <color theme="1"/>
        <rFont val="Calibri"/>
        <family val="2"/>
        <scheme val="minor"/>
      </rPr>
      <t>LIGAS Y TORNEOS</t>
    </r>
  </si>
  <si>
    <t>ECOMUEVETE</t>
  </si>
  <si>
    <t>PROGRAMAS SOCIALES</t>
  </si>
  <si>
    <t>EVENTOS DE APOYO</t>
  </si>
  <si>
    <r>
      <t xml:space="preserve">LÍNEA DE ACCIÓN:  </t>
    </r>
    <r>
      <rPr>
        <sz val="12"/>
        <color theme="1"/>
        <rFont val="Arial"/>
        <family val="2"/>
      </rPr>
      <t xml:space="preserve">
IMPLEMENTAR NUEVOS PROGRAMAS QUE MEJOREN LA CALIDAD DE VIDA Y SU ENTORNO SOCIAL.
</t>
    </r>
  </si>
  <si>
    <r>
      <t xml:space="preserve">PROGRAMA:  </t>
    </r>
    <r>
      <rPr>
        <sz val="12"/>
        <color theme="1"/>
        <rFont val="Calibri"/>
        <family val="2"/>
        <scheme val="minor"/>
      </rPr>
      <t>EVENTOS MASIVOS</t>
    </r>
  </si>
  <si>
    <t>INDICADOR 1</t>
  </si>
  <si>
    <t>INDICADOR 2</t>
  </si>
  <si>
    <t>INDICADOR 3</t>
  </si>
  <si>
    <t>CURSOS Y CAPACITACIONES</t>
  </si>
  <si>
    <t>CIUDADANOS CAPACITADOS</t>
  </si>
  <si>
    <r>
      <t xml:space="preserve">LÍNEA DE ACCIÓN:  </t>
    </r>
    <r>
      <rPr>
        <sz val="12"/>
        <color theme="1"/>
        <rFont val="Arial"/>
        <family val="2"/>
      </rPr>
      <t>GARANTIZAR LA CONTINUIDAD DE LOS CURSOS Y LAS ACTIVIDADES</t>
    </r>
  </si>
  <si>
    <r>
      <t xml:space="preserve">PROGRAMA:  </t>
    </r>
    <r>
      <rPr>
        <sz val="12"/>
        <color theme="1"/>
        <rFont val="Calibri"/>
        <family val="2"/>
        <scheme val="minor"/>
      </rPr>
      <t>CURSOS Y CAPACITACIONES</t>
    </r>
  </si>
  <si>
    <r>
      <t xml:space="preserve">RESULTADO:  </t>
    </r>
    <r>
      <rPr>
        <sz val="12"/>
        <color theme="1"/>
        <rFont val="Calibri"/>
        <family val="2"/>
        <scheme val="minor"/>
      </rPr>
      <t>APORTAR MAS ATLETAS SALMANTINOS A LA DELEGACION DE GUANAJUATO Y LA BUSQUEDA DE TALENTOS DEPORTIVOS</t>
    </r>
  </si>
  <si>
    <t>PROGRAMACIÓN DE RESULTADOS</t>
  </si>
  <si>
    <t>Sharon Cruz Gomez</t>
  </si>
  <si>
    <r>
      <t xml:space="preserve">ÁREA RESPONSABLE:  </t>
    </r>
    <r>
      <rPr>
        <sz val="12"/>
        <color theme="1"/>
        <rFont val="Calibri"/>
        <family val="2"/>
        <scheme val="minor"/>
      </rPr>
      <t xml:space="preserve">ALEJANDRO MEZA </t>
    </r>
  </si>
  <si>
    <r>
      <t xml:space="preserve">ÁREA RESPONSABLE:  </t>
    </r>
    <r>
      <rPr>
        <sz val="12"/>
        <color theme="1"/>
        <rFont val="Calibri"/>
        <family val="2"/>
        <scheme val="minor"/>
      </rPr>
      <t>SHARON CRUZ</t>
    </r>
  </si>
  <si>
    <t>SHARON CRUZ</t>
  </si>
  <si>
    <t>PROGRAMA OPERATIVO ANUAL (POA) 2020</t>
  </si>
  <si>
    <r>
      <t xml:space="preserve">PROGRAMA:  </t>
    </r>
    <r>
      <rPr>
        <sz val="12"/>
        <color theme="1"/>
        <rFont val="Calibri"/>
        <family val="2"/>
        <scheme val="minor"/>
      </rPr>
      <t>JUEGOS NACIONALES CONADE Y ACTIVACIONES</t>
    </r>
  </si>
  <si>
    <t>ESTATAL DE BOX</t>
  </si>
  <si>
    <t>ESTATAL DE AJEDREZ</t>
  </si>
  <si>
    <t>ESTATAL DE ATLETISMO</t>
  </si>
  <si>
    <t>NACIONAL SQUASH</t>
  </si>
  <si>
    <t>Reporte de juegos Estatal y Nacional</t>
  </si>
  <si>
    <t>JUEGOS NACIONALES CONADE</t>
  </si>
  <si>
    <t>ACTIVACIONES SOCIALES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</si>
  <si>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</si>
  <si>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</si>
  <si>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RODADA SALMANTINA CONTRA LA VIOLENCIA</t>
  </si>
  <si>
    <t>PROGRAMA OPERATIVO ANUAL (POA) 2021</t>
  </si>
  <si>
    <t>CS=</t>
  </si>
  <si>
    <t>suspensión por Contingencia Sanitaria</t>
  </si>
  <si>
    <t>ENTREGA DE ESTIMULOS DEPORTIVOS</t>
  </si>
  <si>
    <t>Lilian Gpe. Sandoval Sierra</t>
  </si>
  <si>
    <t>OBSERVACIONES: ALGUNOS DE LOS EVENTOS Y ACTIVACIONES PROGRAMADOS SE SUSPENDIERON DEBIDO A LA CONTINGENCIA SANITARIA POR EL VIRUS SARS-COV2</t>
  </si>
  <si>
    <t>EVENTOS DE PARA LA POBLACION SALMANTINA</t>
  </si>
  <si>
    <t>VISORIAS DE FUTBOL</t>
  </si>
  <si>
    <t>ESTATAL DE TAEKWONDO</t>
  </si>
  <si>
    <r>
      <t xml:space="preserve">ÁREA RESPONSABLE:  </t>
    </r>
    <r>
      <rPr>
        <sz val="12"/>
        <color theme="1"/>
        <rFont val="Calibri"/>
        <family val="2"/>
        <scheme val="minor"/>
      </rPr>
      <t>SHARON CRUZ/LILIAN SANDOVAL</t>
    </r>
  </si>
  <si>
    <t>LIC. ALEJANDRA GUTIERREZ GARCIA</t>
  </si>
  <si>
    <t xml:space="preserve">RESULTADO: </t>
  </si>
  <si>
    <t>LIC.ALEJANDRA GUTIERREZ GARCIA</t>
  </si>
  <si>
    <r>
      <t xml:space="preserve">ÁREA RESPONSABLE:  </t>
    </r>
    <r>
      <rPr>
        <sz val="12"/>
        <color theme="1"/>
        <rFont val="Calibri"/>
        <family val="2"/>
        <scheme val="minor"/>
      </rPr>
      <t>MARIANA MORENO RODRIGUEZ</t>
    </r>
  </si>
  <si>
    <t>MARIANA MORENO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</si>
</sst>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5" fillId="0" borderId="19" xfId="0" applyFont="1" applyBorder="1" applyAlignment="1">
      <alignment horizontal="center"/>
    </xf>
    <xf numFmtId="0" fontId="3" fillId="5" borderId="7" xfId="0" applyFont="1" applyFill="1" applyBorder="1"/>
    <xf numFmtId="0" fontId="1" fillId="5" borderId="7" xfId="0" applyFont="1" applyFill="1" applyBorder="1"/>
    <xf numFmtId="0" fontId="16" fillId="5" borderId="16" xfId="0" applyFont="1" applyFill="1" applyBorder="1"/>
    <xf numFmtId="0" fontId="3" fillId="7" borderId="0" xfId="0" applyFont="1" applyFill="1" applyAlignment="1">
      <alignment horizontal="center"/>
    </xf>
    <xf numFmtId="0" fontId="3" fillId="5" borderId="16" xfId="0" applyFont="1" applyFill="1" applyBorder="1"/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5" borderId="0" xfId="0" applyFont="1" applyFill="1"/>
    <xf numFmtId="0" fontId="3" fillId="0" borderId="0" xfId="0" applyFont="1" applyAlignment="1">
      <alignment horizontal="center"/>
    </xf>
    <xf numFmtId="0" fontId="9" fillId="5" borderId="16" xfId="0" applyFont="1" applyFill="1" applyBorder="1"/>
    <xf numFmtId="0" fontId="3" fillId="5" borderId="8" xfId="0" applyFont="1" applyFill="1" applyBorder="1"/>
    <xf numFmtId="0" fontId="3" fillId="5" borderId="36" xfId="0" applyFont="1" applyFill="1" applyBorder="1"/>
    <xf numFmtId="0" fontId="3" fillId="13" borderId="7" xfId="0" applyFont="1" applyFill="1" applyBorder="1"/>
    <xf numFmtId="0" fontId="16" fillId="13" borderId="16" xfId="0" applyFont="1" applyFill="1" applyBorder="1"/>
    <xf numFmtId="0" fontId="9" fillId="13" borderId="16" xfId="0" applyFont="1" applyFill="1" applyBorder="1"/>
    <xf numFmtId="0" fontId="3" fillId="13" borderId="16" xfId="0" applyFont="1" applyFill="1" applyBorder="1"/>
    <xf numFmtId="0" fontId="3" fillId="14" borderId="7" xfId="0" applyFont="1" applyFill="1" applyBorder="1"/>
    <xf numFmtId="0" fontId="3" fillId="14" borderId="16" xfId="0" applyFont="1" applyFill="1" applyBorder="1"/>
    <xf numFmtId="0" fontId="3" fillId="14" borderId="36" xfId="0" applyFont="1" applyFill="1" applyBorder="1"/>
    <xf numFmtId="0" fontId="1" fillId="14" borderId="7" xfId="0" applyFont="1" applyFill="1" applyBorder="1"/>
    <xf numFmtId="0" fontId="3" fillId="0" borderId="16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3" fillId="5" borderId="43" xfId="0" applyFont="1" applyFill="1" applyBorder="1"/>
    <xf numFmtId="0" fontId="3" fillId="13" borderId="43" xfId="0" applyFont="1" applyFill="1" applyBorder="1"/>
    <xf numFmtId="0" fontId="3" fillId="2" borderId="41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15" borderId="7" xfId="0" applyFont="1" applyFill="1" applyBorder="1"/>
    <xf numFmtId="0" fontId="3" fillId="12" borderId="7" xfId="0" applyFont="1" applyFill="1" applyBorder="1"/>
    <xf numFmtId="0" fontId="11" fillId="12" borderId="7" xfId="0" applyFont="1" applyFill="1" applyBorder="1"/>
    <xf numFmtId="0" fontId="3" fillId="16" borderId="0" xfId="0" applyFont="1" applyFill="1"/>
    <xf numFmtId="0" fontId="3" fillId="0" borderId="7" xfId="0" applyFont="1" applyFill="1" applyBorder="1"/>
    <xf numFmtId="0" fontId="20" fillId="0" borderId="7" xfId="0" applyFont="1" applyFill="1" applyBorder="1"/>
    <xf numFmtId="0" fontId="3" fillId="0" borderId="43" xfId="0" applyFont="1" applyFill="1" applyBorder="1"/>
    <xf numFmtId="0" fontId="3" fillId="0" borderId="43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" fillId="5" borderId="48" xfId="0" applyFont="1" applyFill="1" applyBorder="1"/>
    <xf numFmtId="0" fontId="3" fillId="12" borderId="48" xfId="0" applyFont="1" applyFill="1" applyBorder="1"/>
    <xf numFmtId="0" fontId="3" fillId="5" borderId="47" xfId="0" applyFont="1" applyFill="1" applyBorder="1"/>
    <xf numFmtId="0" fontId="11" fillId="0" borderId="43" xfId="0" applyFont="1" applyBorder="1" applyAlignment="1">
      <alignment horizontal="left" vertical="center" wrapText="1"/>
    </xf>
    <xf numFmtId="0" fontId="3" fillId="13" borderId="43" xfId="0" applyFont="1" applyFill="1" applyBorder="1" applyAlignment="1">
      <alignment horizontal="left" vertical="center" wrapText="1"/>
    </xf>
    <xf numFmtId="0" fontId="3" fillId="12" borderId="43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4" borderId="25" xfId="0" applyFill="1" applyBorder="1" applyAlignment="1">
      <alignment horizontal="left" wrapText="1"/>
    </xf>
    <xf numFmtId="0" fontId="0" fillId="4" borderId="26" xfId="0" applyFont="1" applyFill="1" applyBorder="1" applyAlignment="1">
      <alignment horizontal="left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6" fillId="0" borderId="23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9" fontId="3" fillId="0" borderId="43" xfId="0" applyNumberFormat="1" applyFont="1" applyBorder="1" applyAlignment="1">
      <alignment horizontal="center"/>
    </xf>
    <xf numFmtId="0" fontId="3" fillId="6" borderId="43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3" fillId="16" borderId="43" xfId="0" applyFont="1" applyFill="1" applyBorder="1" applyAlignment="1">
      <alignment horizontal="center"/>
    </xf>
    <xf numFmtId="0" fontId="17" fillId="5" borderId="29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0" fillId="4" borderId="33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26" xfId="0" applyFont="1" applyFill="1" applyBorder="1" applyAlignment="1">
      <alignment horizontal="left" vertical="center" wrapText="1"/>
    </xf>
    <xf numFmtId="0" fontId="0" fillId="4" borderId="33" xfId="0" applyFill="1" applyBorder="1" applyAlignment="1">
      <alignment horizontal="left" vertical="center" wrapText="1"/>
    </xf>
    <xf numFmtId="0" fontId="0" fillId="4" borderId="37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80C535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25401</xdr:colOff>
      <xdr:row>4</xdr:row>
      <xdr:rowOff>92634</xdr:rowOff>
    </xdr:from>
    <xdr:to>
      <xdr:col>57</xdr:col>
      <xdr:colOff>1060451</xdr:colOff>
      <xdr:row>11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57150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6351</xdr:colOff>
      <xdr:row>3</xdr:row>
      <xdr:rowOff>149784</xdr:rowOff>
    </xdr:from>
    <xdr:to>
      <xdr:col>57</xdr:col>
      <xdr:colOff>1136651</xdr:colOff>
      <xdr:row>12</xdr:row>
      <xdr:rowOff>101096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22701" y="778434"/>
          <a:ext cx="1377950" cy="19896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57150</xdr:colOff>
      <xdr:row>12</xdr:row>
      <xdr:rowOff>22225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234951</xdr:colOff>
      <xdr:row>2</xdr:row>
      <xdr:rowOff>111684</xdr:rowOff>
    </xdr:from>
    <xdr:to>
      <xdr:col>57</xdr:col>
      <xdr:colOff>1022351</xdr:colOff>
      <xdr:row>12</xdr:row>
      <xdr:rowOff>139196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03651" y="530784"/>
          <a:ext cx="1377950" cy="22754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19050</xdr:colOff>
      <xdr:row>10</xdr:row>
      <xdr:rowOff>190500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50900"/>
          <a:ext cx="4870450" cy="1587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25401</xdr:colOff>
      <xdr:row>3</xdr:row>
      <xdr:rowOff>92634</xdr:rowOff>
    </xdr:from>
    <xdr:to>
      <xdr:col>57</xdr:col>
      <xdr:colOff>1155701</xdr:colOff>
      <xdr:row>12</xdr:row>
      <xdr:rowOff>43946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52537" y="716089"/>
          <a:ext cx="1372755" cy="1960221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58881</xdr:colOff>
      <xdr:row>12</xdr:row>
      <xdr:rowOff>22225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126"/>
  <sheetViews>
    <sheetView topLeftCell="A57" zoomScale="50" zoomScaleNormal="50" workbookViewId="0">
      <selection activeCell="B126" sqref="B126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5" width="3.85546875" style="2" customWidth="1"/>
    <col min="6" max="46" width="3.5703125" style="2" customWidth="1"/>
    <col min="47" max="47" width="5" style="2" customWidth="1"/>
    <col min="48" max="55" width="3.5703125" style="2" customWidth="1"/>
    <col min="56" max="56" width="4.42578125" style="2" customWidth="1"/>
    <col min="57" max="57" width="5" style="2" customWidth="1"/>
    <col min="58" max="58" width="21.140625" style="2" customWidth="1"/>
    <col min="59" max="59" width="17.140625" style="2" customWidth="1"/>
    <col min="60" max="16384" width="11.42578125" style="2"/>
  </cols>
  <sheetData>
    <row r="2" spans="2:58" x14ac:dyDescent="0.25">
      <c r="M2" s="15"/>
    </row>
    <row r="4" spans="2:58" x14ac:dyDescent="0.25">
      <c r="C4" s="115"/>
    </row>
    <row r="5" spans="2:58" x14ac:dyDescent="0.25">
      <c r="C5" s="115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BD5" s="112"/>
      <c r="BE5" s="112"/>
      <c r="BF5" s="112"/>
    </row>
    <row r="6" spans="2:58" ht="23.25" x14ac:dyDescent="0.35">
      <c r="C6" s="115"/>
      <c r="P6" s="20"/>
      <c r="Q6" s="20"/>
      <c r="R6" s="20"/>
      <c r="S6" s="20"/>
      <c r="T6" s="20"/>
      <c r="U6" s="97" t="s">
        <v>41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20"/>
      <c r="AT6" s="20"/>
      <c r="AU6" s="20"/>
      <c r="AV6" s="20"/>
      <c r="AW6" s="20"/>
      <c r="BD6" s="112"/>
      <c r="BE6" s="112"/>
      <c r="BF6" s="112"/>
    </row>
    <row r="7" spans="2:58" ht="18" customHeight="1" x14ac:dyDescent="0.35">
      <c r="C7" s="115"/>
      <c r="P7" s="20"/>
      <c r="Q7" s="20"/>
      <c r="R7" s="20"/>
      <c r="S7" s="20"/>
      <c r="T7" s="20"/>
      <c r="U7" s="21"/>
      <c r="V7" s="22"/>
      <c r="W7" s="22"/>
      <c r="X7" s="97" t="s">
        <v>39</v>
      </c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22"/>
      <c r="AR7" s="22"/>
      <c r="AS7" s="20"/>
      <c r="AT7" s="20"/>
      <c r="AU7" s="20"/>
      <c r="AV7" s="20"/>
      <c r="AW7" s="20"/>
      <c r="BD7" s="112"/>
      <c r="BE7" s="112"/>
      <c r="BF7" s="112"/>
    </row>
    <row r="8" spans="2:58" ht="18" customHeight="1" x14ac:dyDescent="0.35">
      <c r="C8" s="115"/>
      <c r="P8" s="20"/>
      <c r="Q8" s="20"/>
      <c r="R8" s="20"/>
      <c r="S8" s="20"/>
      <c r="T8" s="20"/>
      <c r="U8" s="21"/>
      <c r="V8" s="22"/>
      <c r="W8" s="22"/>
      <c r="X8" s="97" t="s">
        <v>40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22"/>
      <c r="AR8" s="22"/>
      <c r="AS8" s="20"/>
      <c r="AT8" s="20"/>
      <c r="AU8" s="20"/>
      <c r="AV8" s="20"/>
      <c r="AW8" s="20"/>
      <c r="BD8" s="112"/>
      <c r="BE8" s="112"/>
      <c r="BF8" s="112"/>
    </row>
    <row r="9" spans="2:58" ht="18" customHeight="1" x14ac:dyDescent="0.25">
      <c r="C9" s="11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BD9" s="112"/>
      <c r="BE9" s="112"/>
      <c r="BF9" s="112"/>
    </row>
    <row r="10" spans="2:58" x14ac:dyDescent="0.25">
      <c r="C10" s="115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BD10" s="112"/>
      <c r="BE10" s="112"/>
      <c r="BF10" s="112"/>
    </row>
    <row r="11" spans="2:58" x14ac:dyDescent="0.25">
      <c r="C11" s="115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BD11" s="112"/>
      <c r="BE11" s="112"/>
      <c r="BF11" s="112"/>
    </row>
    <row r="12" spans="2:58" x14ac:dyDescent="0.25"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BD12" s="112"/>
      <c r="BE12" s="112"/>
      <c r="BF12" s="112"/>
    </row>
    <row r="13" spans="2:58" x14ac:dyDescent="0.25"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2:58" x14ac:dyDescent="0.25">
      <c r="B14" s="95" t="s">
        <v>111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</row>
    <row r="15" spans="2:58" ht="16.5" thickBot="1" x14ac:dyDescent="0.3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</row>
    <row r="16" spans="2:58" x14ac:dyDescent="0.25">
      <c r="B16" s="98" t="s">
        <v>50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100"/>
    </row>
    <row r="17" spans="2:58" ht="16.5" thickBot="1" x14ac:dyDescent="0.3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2:58" ht="33.75" customHeight="1" thickBot="1" x14ac:dyDescent="0.3">
      <c r="B18" s="104" t="s">
        <v>75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6"/>
    </row>
    <row r="19" spans="2:58" ht="35.25" customHeight="1" thickBot="1" x14ac:dyDescent="0.3">
      <c r="B19" s="107" t="s">
        <v>73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9"/>
    </row>
    <row r="20" spans="2:58" ht="31.5" customHeight="1" thickBot="1" x14ac:dyDescent="0.3">
      <c r="B20" s="70" t="s">
        <v>100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2:58" ht="54.75" customHeight="1" thickBot="1" x14ac:dyDescent="0.3">
      <c r="B21" s="70" t="s">
        <v>60</v>
      </c>
      <c r="C21" s="71"/>
      <c r="D21" s="67" t="s">
        <v>101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9"/>
      <c r="T21" s="72" t="s">
        <v>27</v>
      </c>
      <c r="U21" s="73"/>
      <c r="V21" s="73"/>
      <c r="W21" s="74"/>
      <c r="X21" s="67">
        <v>2</v>
      </c>
      <c r="Y21" s="68"/>
      <c r="Z21" s="68"/>
      <c r="AA21" s="68"/>
      <c r="AB21" s="68"/>
      <c r="AC21" s="68"/>
      <c r="AD21" s="69"/>
      <c r="AE21" s="75" t="s">
        <v>28</v>
      </c>
      <c r="AF21" s="76"/>
      <c r="AG21" s="76"/>
      <c r="AH21" s="76"/>
      <c r="AI21" s="77"/>
      <c r="AJ21" s="67" t="s">
        <v>46</v>
      </c>
      <c r="AK21" s="68"/>
      <c r="AL21" s="68"/>
      <c r="AM21" s="68"/>
      <c r="AN21" s="68"/>
      <c r="AO21" s="68"/>
      <c r="AP21" s="68"/>
      <c r="AQ21" s="68"/>
      <c r="AR21" s="68"/>
      <c r="AS21" s="78" t="s">
        <v>24</v>
      </c>
      <c r="AT21" s="79"/>
      <c r="AU21" s="79"/>
      <c r="AV21" s="79"/>
      <c r="AW21" s="79"/>
      <c r="AX21" s="79"/>
      <c r="AY21" s="79"/>
      <c r="AZ21" s="80"/>
      <c r="BA21" s="67" t="s">
        <v>105</v>
      </c>
      <c r="BB21" s="68"/>
      <c r="BC21" s="68"/>
      <c r="BD21" s="68"/>
      <c r="BE21" s="68"/>
      <c r="BF21" s="69"/>
    </row>
    <row r="22" spans="2:58" ht="54.75" customHeight="1" thickBot="1" x14ac:dyDescent="0.3">
      <c r="B22" s="70" t="s">
        <v>61</v>
      </c>
      <c r="C22" s="71"/>
      <c r="D22" s="67" t="s">
        <v>102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72" t="s">
        <v>27</v>
      </c>
      <c r="U22" s="73"/>
      <c r="V22" s="73"/>
      <c r="W22" s="74"/>
      <c r="X22" s="67">
        <v>1</v>
      </c>
      <c r="Y22" s="68"/>
      <c r="Z22" s="68"/>
      <c r="AA22" s="68"/>
      <c r="AB22" s="68"/>
      <c r="AC22" s="68"/>
      <c r="AD22" s="69"/>
      <c r="AE22" s="75" t="s">
        <v>28</v>
      </c>
      <c r="AF22" s="76"/>
      <c r="AG22" s="76"/>
      <c r="AH22" s="76"/>
      <c r="AI22" s="77"/>
      <c r="AJ22" s="67" t="s">
        <v>46</v>
      </c>
      <c r="AK22" s="68"/>
      <c r="AL22" s="68"/>
      <c r="AM22" s="68"/>
      <c r="AN22" s="68"/>
      <c r="AO22" s="68"/>
      <c r="AP22" s="68"/>
      <c r="AQ22" s="68"/>
      <c r="AR22" s="68"/>
      <c r="AS22" s="78" t="s">
        <v>24</v>
      </c>
      <c r="AT22" s="79"/>
      <c r="AU22" s="79"/>
      <c r="AV22" s="79"/>
      <c r="AW22" s="79"/>
      <c r="AX22" s="79"/>
      <c r="AY22" s="79"/>
      <c r="AZ22" s="80"/>
      <c r="BA22" s="67" t="s">
        <v>105</v>
      </c>
      <c r="BB22" s="68"/>
      <c r="BC22" s="68"/>
      <c r="BD22" s="68"/>
      <c r="BE22" s="68"/>
      <c r="BF22" s="69"/>
    </row>
    <row r="23" spans="2:58" ht="54.75" customHeight="1" thickBot="1" x14ac:dyDescent="0.3">
      <c r="B23" s="70" t="s">
        <v>62</v>
      </c>
      <c r="C23" s="71"/>
      <c r="D23" s="67" t="s">
        <v>103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9"/>
      <c r="T23" s="72" t="s">
        <v>27</v>
      </c>
      <c r="U23" s="73"/>
      <c r="V23" s="73"/>
      <c r="W23" s="74"/>
      <c r="X23" s="67">
        <v>2</v>
      </c>
      <c r="Y23" s="68"/>
      <c r="Z23" s="68"/>
      <c r="AA23" s="68"/>
      <c r="AB23" s="68"/>
      <c r="AC23" s="68"/>
      <c r="AD23" s="69"/>
      <c r="AE23" s="75" t="s">
        <v>28</v>
      </c>
      <c r="AF23" s="76"/>
      <c r="AG23" s="76"/>
      <c r="AH23" s="76"/>
      <c r="AI23" s="77"/>
      <c r="AJ23" s="67" t="s">
        <v>46</v>
      </c>
      <c r="AK23" s="68"/>
      <c r="AL23" s="68"/>
      <c r="AM23" s="68"/>
      <c r="AN23" s="68"/>
      <c r="AO23" s="68"/>
      <c r="AP23" s="68"/>
      <c r="AQ23" s="68"/>
      <c r="AR23" s="68"/>
      <c r="AS23" s="78" t="s">
        <v>24</v>
      </c>
      <c r="AT23" s="79"/>
      <c r="AU23" s="79"/>
      <c r="AV23" s="79"/>
      <c r="AW23" s="79"/>
      <c r="AX23" s="79"/>
      <c r="AY23" s="79"/>
      <c r="AZ23" s="80"/>
      <c r="BA23" s="67" t="s">
        <v>105</v>
      </c>
      <c r="BB23" s="68"/>
      <c r="BC23" s="68"/>
      <c r="BD23" s="68"/>
      <c r="BE23" s="68"/>
      <c r="BF23" s="69"/>
    </row>
    <row r="24" spans="2:58" ht="54.75" customHeight="1" thickBot="1" x14ac:dyDescent="0.3">
      <c r="B24" s="70" t="s">
        <v>63</v>
      </c>
      <c r="C24" s="71"/>
      <c r="D24" s="67" t="s">
        <v>104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9"/>
      <c r="T24" s="72" t="s">
        <v>27</v>
      </c>
      <c r="U24" s="73"/>
      <c r="V24" s="73"/>
      <c r="W24" s="74"/>
      <c r="X24" s="67">
        <v>1</v>
      </c>
      <c r="Y24" s="68"/>
      <c r="Z24" s="68"/>
      <c r="AA24" s="68"/>
      <c r="AB24" s="68"/>
      <c r="AC24" s="68"/>
      <c r="AD24" s="69"/>
      <c r="AE24" s="75" t="s">
        <v>28</v>
      </c>
      <c r="AF24" s="76"/>
      <c r="AG24" s="76"/>
      <c r="AH24" s="76"/>
      <c r="AI24" s="77"/>
      <c r="AJ24" s="67" t="s">
        <v>46</v>
      </c>
      <c r="AK24" s="68"/>
      <c r="AL24" s="68"/>
      <c r="AM24" s="68"/>
      <c r="AN24" s="68"/>
      <c r="AO24" s="68"/>
      <c r="AP24" s="68"/>
      <c r="AQ24" s="68"/>
      <c r="AR24" s="68"/>
      <c r="AS24" s="78" t="s">
        <v>24</v>
      </c>
      <c r="AT24" s="79"/>
      <c r="AU24" s="79"/>
      <c r="AV24" s="79"/>
      <c r="AW24" s="79"/>
      <c r="AX24" s="79"/>
      <c r="AY24" s="79"/>
      <c r="AZ24" s="80"/>
      <c r="BA24" s="67" t="s">
        <v>105</v>
      </c>
      <c r="BB24" s="68"/>
      <c r="BC24" s="68"/>
      <c r="BD24" s="68"/>
      <c r="BE24" s="68"/>
      <c r="BF24" s="69"/>
    </row>
    <row r="25" spans="2:58" ht="54.75" customHeight="1" thickBot="1" x14ac:dyDescent="0.3">
      <c r="B25" s="70" t="s">
        <v>64</v>
      </c>
      <c r="C25" s="71"/>
      <c r="D25" s="67" t="s">
        <v>54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72" t="s">
        <v>27</v>
      </c>
      <c r="U25" s="73"/>
      <c r="V25" s="73"/>
      <c r="W25" s="74"/>
      <c r="X25" s="67">
        <v>50</v>
      </c>
      <c r="Y25" s="68"/>
      <c r="Z25" s="68"/>
      <c r="AA25" s="68"/>
      <c r="AB25" s="68"/>
      <c r="AC25" s="68"/>
      <c r="AD25" s="69"/>
      <c r="AE25" s="75" t="s">
        <v>28</v>
      </c>
      <c r="AF25" s="76"/>
      <c r="AG25" s="76"/>
      <c r="AH25" s="76"/>
      <c r="AI25" s="77"/>
      <c r="AJ25" s="67" t="s">
        <v>72</v>
      </c>
      <c r="AK25" s="68"/>
      <c r="AL25" s="68"/>
      <c r="AM25" s="68"/>
      <c r="AN25" s="68"/>
      <c r="AO25" s="68"/>
      <c r="AP25" s="68"/>
      <c r="AQ25" s="68"/>
      <c r="AR25" s="68"/>
      <c r="AS25" s="78" t="s">
        <v>24</v>
      </c>
      <c r="AT25" s="79"/>
      <c r="AU25" s="79"/>
      <c r="AV25" s="79"/>
      <c r="AW25" s="79"/>
      <c r="AX25" s="79"/>
      <c r="AY25" s="79"/>
      <c r="AZ25" s="80"/>
      <c r="BA25" s="67" t="s">
        <v>59</v>
      </c>
      <c r="BB25" s="68"/>
      <c r="BC25" s="68"/>
      <c r="BD25" s="68"/>
      <c r="BE25" s="68"/>
      <c r="BF25" s="69"/>
    </row>
    <row r="26" spans="2:58" ht="54.75" customHeight="1" thickBot="1" x14ac:dyDescent="0.3">
      <c r="B26" s="70" t="s">
        <v>65</v>
      </c>
      <c r="C26" s="71"/>
      <c r="D26" s="67" t="s">
        <v>55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  <c r="T26" s="72" t="s">
        <v>27</v>
      </c>
      <c r="U26" s="73"/>
      <c r="V26" s="73"/>
      <c r="W26" s="74"/>
      <c r="X26" s="67">
        <v>5</v>
      </c>
      <c r="Y26" s="68"/>
      <c r="Z26" s="68"/>
      <c r="AA26" s="68"/>
      <c r="AB26" s="68"/>
      <c r="AC26" s="68"/>
      <c r="AD26" s="69"/>
      <c r="AE26" s="75" t="s">
        <v>28</v>
      </c>
      <c r="AF26" s="76"/>
      <c r="AG26" s="76"/>
      <c r="AH26" s="76"/>
      <c r="AI26" s="77"/>
      <c r="AJ26" s="67" t="s">
        <v>72</v>
      </c>
      <c r="AK26" s="68"/>
      <c r="AL26" s="68"/>
      <c r="AM26" s="68"/>
      <c r="AN26" s="68"/>
      <c r="AO26" s="68"/>
      <c r="AP26" s="68"/>
      <c r="AQ26" s="68"/>
      <c r="AR26" s="68"/>
      <c r="AS26" s="78" t="s">
        <v>24</v>
      </c>
      <c r="AT26" s="79"/>
      <c r="AU26" s="79"/>
      <c r="AV26" s="79"/>
      <c r="AW26" s="79"/>
      <c r="AX26" s="79"/>
      <c r="AY26" s="79"/>
      <c r="AZ26" s="80"/>
      <c r="BA26" s="67" t="s">
        <v>59</v>
      </c>
      <c r="BB26" s="68"/>
      <c r="BC26" s="68"/>
      <c r="BD26" s="68"/>
      <c r="BE26" s="68"/>
      <c r="BF26" s="69"/>
    </row>
    <row r="27" spans="2:58" ht="54.75" customHeight="1" thickBot="1" x14ac:dyDescent="0.3">
      <c r="B27" s="70" t="s">
        <v>66</v>
      </c>
      <c r="C27" s="71"/>
      <c r="D27" s="67" t="s">
        <v>56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72" t="s">
        <v>27</v>
      </c>
      <c r="U27" s="73"/>
      <c r="V27" s="73"/>
      <c r="W27" s="74"/>
      <c r="X27" s="67">
        <v>2</v>
      </c>
      <c r="Y27" s="68"/>
      <c r="Z27" s="68"/>
      <c r="AA27" s="68"/>
      <c r="AB27" s="68"/>
      <c r="AC27" s="68"/>
      <c r="AD27" s="69"/>
      <c r="AE27" s="75" t="s">
        <v>28</v>
      </c>
      <c r="AF27" s="76"/>
      <c r="AG27" s="76"/>
      <c r="AH27" s="76"/>
      <c r="AI27" s="77"/>
      <c r="AJ27" s="67" t="s">
        <v>72</v>
      </c>
      <c r="AK27" s="68"/>
      <c r="AL27" s="68"/>
      <c r="AM27" s="68"/>
      <c r="AN27" s="68"/>
      <c r="AO27" s="68"/>
      <c r="AP27" s="68"/>
      <c r="AQ27" s="68"/>
      <c r="AR27" s="68"/>
      <c r="AS27" s="78" t="s">
        <v>24</v>
      </c>
      <c r="AT27" s="79"/>
      <c r="AU27" s="79"/>
      <c r="AV27" s="79"/>
      <c r="AW27" s="79"/>
      <c r="AX27" s="79"/>
      <c r="AY27" s="79"/>
      <c r="AZ27" s="80"/>
      <c r="BA27" s="67" t="s">
        <v>59</v>
      </c>
      <c r="BB27" s="68"/>
      <c r="BC27" s="68"/>
      <c r="BD27" s="68"/>
      <c r="BE27" s="68"/>
      <c r="BF27" s="69"/>
    </row>
    <row r="28" spans="2:58" ht="54.75" customHeight="1" thickBot="1" x14ac:dyDescent="0.3">
      <c r="B28" s="70" t="s">
        <v>67</v>
      </c>
      <c r="C28" s="71"/>
      <c r="D28" s="67" t="s">
        <v>69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9"/>
      <c r="T28" s="72" t="s">
        <v>27</v>
      </c>
      <c r="U28" s="73"/>
      <c r="V28" s="73"/>
      <c r="W28" s="74"/>
      <c r="X28" s="67">
        <v>36</v>
      </c>
      <c r="Y28" s="68"/>
      <c r="Z28" s="68"/>
      <c r="AA28" s="68"/>
      <c r="AB28" s="68"/>
      <c r="AC28" s="68"/>
      <c r="AD28" s="69"/>
      <c r="AE28" s="75" t="s">
        <v>28</v>
      </c>
      <c r="AF28" s="76"/>
      <c r="AG28" s="76"/>
      <c r="AH28" s="76"/>
      <c r="AI28" s="77"/>
      <c r="AJ28" s="67" t="s">
        <v>72</v>
      </c>
      <c r="AK28" s="68"/>
      <c r="AL28" s="68"/>
      <c r="AM28" s="68"/>
      <c r="AN28" s="68"/>
      <c r="AO28" s="68"/>
      <c r="AP28" s="68"/>
      <c r="AQ28" s="68"/>
      <c r="AR28" s="68"/>
      <c r="AS28" s="78" t="s">
        <v>24</v>
      </c>
      <c r="AT28" s="79"/>
      <c r="AU28" s="79"/>
      <c r="AV28" s="79"/>
      <c r="AW28" s="79"/>
      <c r="AX28" s="79"/>
      <c r="AY28" s="79"/>
      <c r="AZ28" s="80"/>
      <c r="BA28" s="67" t="s">
        <v>59</v>
      </c>
      <c r="BB28" s="68"/>
      <c r="BC28" s="68"/>
      <c r="BD28" s="68"/>
      <c r="BE28" s="68"/>
      <c r="BF28" s="69"/>
    </row>
    <row r="29" spans="2:58" ht="54.75" customHeight="1" thickBot="1" x14ac:dyDescent="0.3">
      <c r="B29" s="70" t="s">
        <v>68</v>
      </c>
      <c r="C29" s="71"/>
      <c r="D29" s="67" t="s">
        <v>107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9"/>
      <c r="T29" s="72" t="s">
        <v>27</v>
      </c>
      <c r="U29" s="73"/>
      <c r="V29" s="73"/>
      <c r="W29" s="74"/>
      <c r="X29" s="67">
        <v>48</v>
      </c>
      <c r="Y29" s="68"/>
      <c r="Z29" s="68"/>
      <c r="AA29" s="68"/>
      <c r="AB29" s="68"/>
      <c r="AC29" s="68"/>
      <c r="AD29" s="69"/>
      <c r="AE29" s="75" t="s">
        <v>28</v>
      </c>
      <c r="AF29" s="76"/>
      <c r="AG29" s="76"/>
      <c r="AH29" s="76"/>
      <c r="AI29" s="77"/>
      <c r="AJ29" s="67" t="s">
        <v>72</v>
      </c>
      <c r="AK29" s="68"/>
      <c r="AL29" s="68"/>
      <c r="AM29" s="68"/>
      <c r="AN29" s="68"/>
      <c r="AO29" s="68"/>
      <c r="AP29" s="68"/>
      <c r="AQ29" s="68"/>
      <c r="AR29" s="68"/>
      <c r="AS29" s="78" t="s">
        <v>24</v>
      </c>
      <c r="AT29" s="79"/>
      <c r="AU29" s="79"/>
      <c r="AV29" s="79"/>
      <c r="AW29" s="79"/>
      <c r="AX29" s="79"/>
      <c r="AY29" s="79"/>
      <c r="AZ29" s="80"/>
      <c r="BA29" s="67" t="s">
        <v>59</v>
      </c>
      <c r="BB29" s="68"/>
      <c r="BC29" s="68"/>
      <c r="BD29" s="68"/>
      <c r="BE29" s="68"/>
      <c r="BF29" s="69"/>
    </row>
    <row r="30" spans="2:58" ht="33.75" customHeight="1" thickBot="1" x14ac:dyDescent="0.3">
      <c r="B30" s="70" t="s">
        <v>93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71"/>
    </row>
    <row r="31" spans="2:58" ht="26.25" customHeight="1" thickBot="1" x14ac:dyDescent="0.3">
      <c r="B31" s="126" t="s">
        <v>97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8"/>
    </row>
    <row r="32" spans="2:58" ht="32.25" customHeight="1" thickBot="1" x14ac:dyDescent="0.3">
      <c r="B32" s="126" t="s">
        <v>108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8"/>
      <c r="AA32" s="129" t="s">
        <v>109</v>
      </c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1"/>
    </row>
    <row r="33" spans="2:58" ht="32.25" customHeight="1" x14ac:dyDescent="0.25">
      <c r="B33" s="120" t="s">
        <v>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2"/>
    </row>
    <row r="34" spans="2:58" ht="16.5" customHeight="1" thickBot="1" x14ac:dyDescent="0.3">
      <c r="B34" s="3" t="s">
        <v>1</v>
      </c>
      <c r="C34" s="24" t="s">
        <v>2</v>
      </c>
      <c r="D34" s="25"/>
      <c r="E34" s="42"/>
      <c r="F34" s="93" t="s">
        <v>3</v>
      </c>
      <c r="G34" s="93"/>
      <c r="H34" s="93"/>
      <c r="I34" s="94"/>
      <c r="J34" s="92" t="s">
        <v>4</v>
      </c>
      <c r="K34" s="93"/>
      <c r="L34" s="93"/>
      <c r="M34" s="94"/>
      <c r="N34" s="92" t="s">
        <v>5</v>
      </c>
      <c r="O34" s="93"/>
      <c r="P34" s="93"/>
      <c r="Q34" s="94"/>
      <c r="R34" s="92" t="s">
        <v>6</v>
      </c>
      <c r="S34" s="93"/>
      <c r="T34" s="93"/>
      <c r="U34" s="93"/>
      <c r="V34" s="94"/>
      <c r="W34" s="92" t="s">
        <v>7</v>
      </c>
      <c r="X34" s="93"/>
      <c r="Y34" s="93"/>
      <c r="Z34" s="94"/>
      <c r="AA34" s="92" t="s">
        <v>8</v>
      </c>
      <c r="AB34" s="93"/>
      <c r="AC34" s="93"/>
      <c r="AD34" s="94"/>
      <c r="AE34" s="92" t="s">
        <v>9</v>
      </c>
      <c r="AF34" s="93"/>
      <c r="AG34" s="93"/>
      <c r="AH34" s="93"/>
      <c r="AI34" s="94"/>
      <c r="AJ34" s="92" t="s">
        <v>10</v>
      </c>
      <c r="AK34" s="93"/>
      <c r="AL34" s="93"/>
      <c r="AM34" s="94"/>
      <c r="AN34" s="92" t="s">
        <v>11</v>
      </c>
      <c r="AO34" s="93"/>
      <c r="AP34" s="93"/>
      <c r="AQ34" s="93"/>
      <c r="AR34" s="94"/>
      <c r="AS34" s="93" t="s">
        <v>12</v>
      </c>
      <c r="AT34" s="93"/>
      <c r="AU34" s="93"/>
      <c r="AV34" s="94"/>
      <c r="AW34" s="92" t="s">
        <v>13</v>
      </c>
      <c r="AX34" s="93"/>
      <c r="AY34" s="93"/>
      <c r="AZ34" s="94"/>
      <c r="BA34" s="92" t="s">
        <v>14</v>
      </c>
      <c r="BB34" s="93"/>
      <c r="BC34" s="93"/>
      <c r="BD34" s="93"/>
      <c r="BE34" s="94"/>
      <c r="BF34" s="23" t="s">
        <v>15</v>
      </c>
    </row>
    <row r="35" spans="2:58" ht="30" customHeight="1" x14ac:dyDescent="0.25">
      <c r="B35" s="116">
        <v>1</v>
      </c>
      <c r="C35" s="118" t="s">
        <v>106</v>
      </c>
      <c r="D35" s="4" t="s">
        <v>16</v>
      </c>
      <c r="E35" s="43"/>
      <c r="F35" s="12"/>
      <c r="G35" s="12"/>
      <c r="H35" s="12"/>
      <c r="I35" s="26"/>
      <c r="J35" s="12"/>
      <c r="K35" s="33"/>
      <c r="L35" s="33"/>
      <c r="M35" s="33"/>
      <c r="N35" s="33"/>
      <c r="O35" s="33"/>
      <c r="P35" s="33"/>
      <c r="Q35" s="33"/>
      <c r="R35" s="28"/>
      <c r="S35" s="14"/>
      <c r="T35" s="14"/>
      <c r="U35" s="14"/>
      <c r="V35" s="14"/>
      <c r="W35" s="14"/>
      <c r="X35" s="14"/>
      <c r="Y35" s="14"/>
      <c r="Z35" s="14"/>
      <c r="AA35" s="36"/>
      <c r="AB35" s="36"/>
      <c r="AC35" s="36"/>
      <c r="AD35" s="36"/>
      <c r="AE35" s="36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36"/>
      <c r="AU35" s="36"/>
      <c r="AV35" s="36"/>
      <c r="AW35" s="36"/>
      <c r="AX35" s="36"/>
      <c r="AY35" s="36"/>
      <c r="AZ35" s="36"/>
      <c r="BA35" s="36"/>
      <c r="BB35" s="36"/>
      <c r="BC35" s="14"/>
      <c r="BD35" s="14"/>
      <c r="BE35" s="29"/>
      <c r="BF35" s="113" t="s">
        <v>98</v>
      </c>
    </row>
    <row r="36" spans="2:58" ht="30" customHeight="1" thickBot="1" x14ac:dyDescent="0.35">
      <c r="B36" s="117"/>
      <c r="C36" s="119"/>
      <c r="D36" s="5" t="s">
        <v>17</v>
      </c>
      <c r="E36" s="43"/>
      <c r="F36" s="11"/>
      <c r="G36" s="11"/>
      <c r="H36" s="11"/>
      <c r="I36" s="11"/>
      <c r="J36" s="11"/>
      <c r="K36" s="52"/>
      <c r="L36" s="52"/>
      <c r="M36" s="53"/>
      <c r="N36" s="52"/>
      <c r="O36" s="52"/>
      <c r="P36" s="52"/>
      <c r="Q36" s="52"/>
      <c r="R36" s="10"/>
      <c r="S36" s="10"/>
      <c r="T36" s="10"/>
      <c r="U36" s="10"/>
      <c r="V36" s="10"/>
      <c r="W36" s="10"/>
      <c r="X36" s="10"/>
      <c r="Y36" s="10"/>
      <c r="Z36" s="10"/>
      <c r="AA36" s="35"/>
      <c r="AB36" s="35"/>
      <c r="AC36" s="35"/>
      <c r="AD36" s="35"/>
      <c r="AE36" s="35"/>
      <c r="AF36" s="10"/>
      <c r="AG36" s="10"/>
      <c r="AH36" s="10"/>
      <c r="AI36" s="10"/>
      <c r="AJ36" s="10"/>
      <c r="AK36" s="10"/>
      <c r="AL36" s="10"/>
      <c r="AM36" s="10"/>
      <c r="AN36" s="46"/>
      <c r="AO36" s="10"/>
      <c r="AP36" s="10"/>
      <c r="AQ36" s="10"/>
      <c r="AR36" s="10"/>
      <c r="AS36" s="10"/>
      <c r="AT36" s="35"/>
      <c r="AU36" s="35"/>
      <c r="AV36" s="35"/>
      <c r="AW36" s="35"/>
      <c r="AX36" s="35"/>
      <c r="AY36" s="35"/>
      <c r="AZ36" s="35"/>
      <c r="BA36" s="35"/>
      <c r="BB36" s="35"/>
      <c r="BC36" s="10"/>
      <c r="BD36" s="10"/>
      <c r="BE36" s="30"/>
      <c r="BF36" s="114"/>
    </row>
    <row r="37" spans="2:58" ht="30" customHeight="1" x14ac:dyDescent="0.25">
      <c r="B37" s="124">
        <v>2</v>
      </c>
      <c r="C37" s="118" t="s">
        <v>58</v>
      </c>
      <c r="D37" s="6" t="s">
        <v>16</v>
      </c>
      <c r="E37" s="44"/>
      <c r="F37" s="1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47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5"/>
      <c r="BD37" s="35"/>
      <c r="BE37" s="37"/>
      <c r="BF37" s="113" t="s">
        <v>98</v>
      </c>
    </row>
    <row r="38" spans="2:58" ht="30" customHeight="1" thickBot="1" x14ac:dyDescent="0.3">
      <c r="B38" s="125"/>
      <c r="C38" s="119"/>
      <c r="D38" s="6" t="s">
        <v>17</v>
      </c>
      <c r="E38" s="44"/>
      <c r="F38" s="10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1"/>
      <c r="AK38" s="51"/>
      <c r="AL38" s="51"/>
      <c r="AM38" s="51"/>
      <c r="AN38" s="46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30"/>
      <c r="BF38" s="114"/>
    </row>
    <row r="39" spans="2:58" x14ac:dyDescent="0.25">
      <c r="B39" s="83" t="s">
        <v>116</v>
      </c>
      <c r="C39" s="84"/>
      <c r="D39" s="84"/>
      <c r="E39" s="85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6"/>
    </row>
    <row r="40" spans="2:58" x14ac:dyDescent="0.25">
      <c r="B40" s="87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8"/>
    </row>
    <row r="41" spans="2:58" ht="16.5" thickBot="1" x14ac:dyDescent="0.3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1"/>
    </row>
    <row r="43" spans="2:58" x14ac:dyDescent="0.25">
      <c r="C43" s="1"/>
    </row>
    <row r="44" spans="2:58" x14ac:dyDescent="0.25">
      <c r="D44" s="1"/>
      <c r="E44" s="1"/>
      <c r="F44" s="1"/>
      <c r="G44" s="1"/>
      <c r="H44" s="1"/>
      <c r="I44" s="1"/>
      <c r="J44" s="1"/>
      <c r="K44" s="1"/>
      <c r="L44" s="1"/>
    </row>
    <row r="45" spans="2:58" ht="18.75" x14ac:dyDescent="0.3">
      <c r="C45" s="1"/>
      <c r="D45" s="16"/>
      <c r="E45" s="16"/>
      <c r="F45" s="8" t="s">
        <v>19</v>
      </c>
      <c r="G45" s="81" t="s">
        <v>20</v>
      </c>
      <c r="H45" s="82"/>
      <c r="I45" s="82"/>
      <c r="J45" s="82"/>
      <c r="K45" s="82"/>
      <c r="L45" s="1"/>
      <c r="R45" s="7" t="s">
        <v>25</v>
      </c>
    </row>
    <row r="46" spans="2:5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58" ht="18" x14ac:dyDescent="0.25">
      <c r="C47" s="1"/>
      <c r="D47" s="19"/>
      <c r="E47" s="19"/>
      <c r="F47" s="8" t="s">
        <v>21</v>
      </c>
      <c r="G47" s="81" t="s">
        <v>22</v>
      </c>
      <c r="H47" s="82"/>
      <c r="I47" s="82"/>
      <c r="J47" s="82"/>
      <c r="K47" s="82"/>
      <c r="L47" s="1"/>
    </row>
    <row r="48" spans="2:5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58" ht="18.75" x14ac:dyDescent="0.3">
      <c r="C49" s="1"/>
      <c r="D49" s="18"/>
      <c r="E49" s="18"/>
      <c r="F49" s="7" t="s">
        <v>23</v>
      </c>
      <c r="L49" s="1"/>
    </row>
    <row r="54" spans="2:58" x14ac:dyDescent="0.25">
      <c r="B54" s="95" t="s">
        <v>94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</row>
    <row r="55" spans="2:58" ht="16.5" thickBot="1" x14ac:dyDescent="0.3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</row>
    <row r="56" spans="2:58" x14ac:dyDescent="0.25">
      <c r="B56" s="145" t="s">
        <v>38</v>
      </c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7"/>
    </row>
    <row r="57" spans="2:58" ht="16.5" thickBot="1" x14ac:dyDescent="0.3"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50"/>
    </row>
    <row r="58" spans="2:58" x14ac:dyDescent="0.25">
      <c r="B58" s="138" t="s">
        <v>31</v>
      </c>
      <c r="C58" s="138"/>
      <c r="D58" s="138" t="s">
        <v>42</v>
      </c>
      <c r="E58" s="138"/>
      <c r="F58" s="138"/>
      <c r="G58" s="138"/>
      <c r="H58" s="138"/>
      <c r="I58" s="138"/>
      <c r="J58" s="138"/>
      <c r="K58" s="138" t="s">
        <v>3</v>
      </c>
      <c r="L58" s="138"/>
      <c r="M58" s="138"/>
      <c r="N58" s="138"/>
      <c r="O58" s="138" t="s">
        <v>4</v>
      </c>
      <c r="P58" s="138"/>
      <c r="Q58" s="138"/>
      <c r="R58" s="138"/>
      <c r="S58" s="138" t="s">
        <v>5</v>
      </c>
      <c r="T58" s="138"/>
      <c r="U58" s="138"/>
      <c r="V58" s="138"/>
      <c r="W58" s="138" t="s">
        <v>6</v>
      </c>
      <c r="X58" s="138"/>
      <c r="Y58" s="138"/>
      <c r="Z58" s="138"/>
      <c r="AA58" s="138" t="s">
        <v>7</v>
      </c>
      <c r="AB58" s="138"/>
      <c r="AC58" s="138"/>
      <c r="AD58" s="138"/>
      <c r="AE58" s="138" t="s">
        <v>8</v>
      </c>
      <c r="AF58" s="138"/>
      <c r="AG58" s="138"/>
      <c r="AH58" s="138"/>
      <c r="AI58" s="138" t="s">
        <v>9</v>
      </c>
      <c r="AJ58" s="138"/>
      <c r="AK58" s="138"/>
      <c r="AL58" s="138"/>
      <c r="AM58" s="138" t="s">
        <v>10</v>
      </c>
      <c r="AN58" s="138"/>
      <c r="AO58" s="138"/>
      <c r="AP58" s="138"/>
      <c r="AQ58" s="138" t="s">
        <v>11</v>
      </c>
      <c r="AR58" s="138"/>
      <c r="AS58" s="138"/>
      <c r="AT58" s="138"/>
      <c r="AU58" s="138" t="s">
        <v>12</v>
      </c>
      <c r="AV58" s="138"/>
      <c r="AW58" s="138"/>
      <c r="AX58" s="138"/>
      <c r="AY58" s="138" t="s">
        <v>13</v>
      </c>
      <c r="AZ58" s="138"/>
      <c r="BA58" s="138"/>
      <c r="BB58" s="138"/>
      <c r="BC58" s="138" t="s">
        <v>14</v>
      </c>
      <c r="BD58" s="138"/>
      <c r="BE58" s="141" t="s">
        <v>32</v>
      </c>
      <c r="BF58" s="132" t="s">
        <v>45</v>
      </c>
    </row>
    <row r="59" spans="2:58" x14ac:dyDescent="0.25"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42"/>
      <c r="BF59" s="132"/>
    </row>
    <row r="60" spans="2:58" x14ac:dyDescent="0.25">
      <c r="B60" s="140" t="s">
        <v>101</v>
      </c>
      <c r="C60" s="140"/>
      <c r="D60" s="135">
        <f>SUM(K60:BD61)</f>
        <v>2</v>
      </c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>
        <v>1</v>
      </c>
      <c r="AR60" s="135"/>
      <c r="AS60" s="135"/>
      <c r="AT60" s="135"/>
      <c r="AU60" s="135">
        <v>1</v>
      </c>
      <c r="AV60" s="135"/>
      <c r="AW60" s="135"/>
      <c r="AX60" s="135"/>
      <c r="AY60" s="135"/>
      <c r="AZ60" s="135"/>
      <c r="BA60" s="135"/>
      <c r="BB60" s="135"/>
      <c r="BC60" s="135"/>
      <c r="BD60" s="135"/>
      <c r="BE60" s="136">
        <f>SUM(K60,O60,S60,W60,AA60,AE60,AI60,AM60,AQ60,AY60,AU60,BC60)</f>
        <v>2</v>
      </c>
      <c r="BF60" s="133"/>
    </row>
    <row r="61" spans="2:58" x14ac:dyDescent="0.25">
      <c r="B61" s="140"/>
      <c r="C61" s="140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6"/>
      <c r="BF61" s="133"/>
    </row>
    <row r="62" spans="2:58" x14ac:dyDescent="0.25">
      <c r="B62" s="140"/>
      <c r="C62" s="140"/>
      <c r="D62" s="143" t="s">
        <v>33</v>
      </c>
      <c r="E62" s="143"/>
      <c r="F62" s="143"/>
      <c r="G62" s="143"/>
      <c r="H62" s="143"/>
      <c r="I62" s="143"/>
      <c r="J62" s="143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6">
        <f>SUM(K62,O62,S62,W62,AA62,AE62,AI62,AM62,AQ62,AY62,AU62,BC62)</f>
        <v>0</v>
      </c>
      <c r="BF62" s="134">
        <v>0</v>
      </c>
    </row>
    <row r="63" spans="2:58" ht="16.5" thickBot="1" x14ac:dyDescent="0.3">
      <c r="B63" s="140"/>
      <c r="C63" s="140"/>
      <c r="D63" s="143"/>
      <c r="E63" s="143"/>
      <c r="F63" s="143"/>
      <c r="G63" s="143"/>
      <c r="H63" s="143"/>
      <c r="I63" s="143"/>
      <c r="J63" s="143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6"/>
      <c r="BF63" s="134"/>
    </row>
    <row r="64" spans="2:58" x14ac:dyDescent="0.25">
      <c r="B64" s="138" t="s">
        <v>31</v>
      </c>
      <c r="C64" s="138"/>
      <c r="D64" s="138" t="s">
        <v>42</v>
      </c>
      <c r="E64" s="138"/>
      <c r="F64" s="138"/>
      <c r="G64" s="138"/>
      <c r="H64" s="138"/>
      <c r="I64" s="138"/>
      <c r="J64" s="138"/>
      <c r="K64" s="138" t="s">
        <v>3</v>
      </c>
      <c r="L64" s="138"/>
      <c r="M64" s="138"/>
      <c r="N64" s="138"/>
      <c r="O64" s="138" t="s">
        <v>4</v>
      </c>
      <c r="P64" s="138"/>
      <c r="Q64" s="138"/>
      <c r="R64" s="138"/>
      <c r="S64" s="138" t="s">
        <v>5</v>
      </c>
      <c r="T64" s="138"/>
      <c r="U64" s="138"/>
      <c r="V64" s="138"/>
      <c r="W64" s="138" t="s">
        <v>6</v>
      </c>
      <c r="X64" s="138"/>
      <c r="Y64" s="138"/>
      <c r="Z64" s="138"/>
      <c r="AA64" s="138" t="s">
        <v>7</v>
      </c>
      <c r="AB64" s="138"/>
      <c r="AC64" s="138"/>
      <c r="AD64" s="138"/>
      <c r="AE64" s="138" t="s">
        <v>8</v>
      </c>
      <c r="AF64" s="138"/>
      <c r="AG64" s="138"/>
      <c r="AH64" s="138"/>
      <c r="AI64" s="138" t="s">
        <v>9</v>
      </c>
      <c r="AJ64" s="138"/>
      <c r="AK64" s="138"/>
      <c r="AL64" s="138"/>
      <c r="AM64" s="138" t="s">
        <v>10</v>
      </c>
      <c r="AN64" s="138"/>
      <c r="AO64" s="138"/>
      <c r="AP64" s="138"/>
      <c r="AQ64" s="138" t="s">
        <v>11</v>
      </c>
      <c r="AR64" s="138"/>
      <c r="AS64" s="138"/>
      <c r="AT64" s="138"/>
      <c r="AU64" s="138" t="s">
        <v>12</v>
      </c>
      <c r="AV64" s="138"/>
      <c r="AW64" s="138"/>
      <c r="AX64" s="138"/>
      <c r="AY64" s="138" t="s">
        <v>13</v>
      </c>
      <c r="AZ64" s="138"/>
      <c r="BA64" s="138"/>
      <c r="BB64" s="138"/>
      <c r="BC64" s="138" t="s">
        <v>14</v>
      </c>
      <c r="BD64" s="138"/>
      <c r="BE64" s="141" t="s">
        <v>32</v>
      </c>
      <c r="BF64" s="132" t="s">
        <v>45</v>
      </c>
    </row>
    <row r="65" spans="2:58" x14ac:dyDescent="0.25"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42"/>
      <c r="BF65" s="132"/>
    </row>
    <row r="66" spans="2:58" x14ac:dyDescent="0.25">
      <c r="B66" s="140" t="s">
        <v>102</v>
      </c>
      <c r="C66" s="140"/>
      <c r="D66" s="135">
        <f>SUM(K66:BD67)</f>
        <v>1</v>
      </c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>
        <v>1</v>
      </c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6">
        <f>SUM(K66,O66,S66,W66,AA66,AE66,AI66,AM66,AQ66,AY66,AU66,BC66)</f>
        <v>1</v>
      </c>
      <c r="BF66" s="133"/>
    </row>
    <row r="67" spans="2:58" x14ac:dyDescent="0.25">
      <c r="B67" s="140"/>
      <c r="C67" s="140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6"/>
      <c r="BF67" s="133"/>
    </row>
    <row r="68" spans="2:58" x14ac:dyDescent="0.25">
      <c r="B68" s="140"/>
      <c r="C68" s="140"/>
      <c r="D68" s="143" t="s">
        <v>33</v>
      </c>
      <c r="E68" s="143"/>
      <c r="F68" s="143"/>
      <c r="G68" s="143"/>
      <c r="H68" s="143"/>
      <c r="I68" s="143"/>
      <c r="J68" s="143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6">
        <f>SUM(K68,O68,S68,W68,AA68,AE68,AI68,AM68,AQ68,AY68,AU68,BC68)</f>
        <v>0</v>
      </c>
      <c r="BF68" s="134">
        <v>1</v>
      </c>
    </row>
    <row r="69" spans="2:58" ht="16.5" thickBot="1" x14ac:dyDescent="0.3">
      <c r="B69" s="140"/>
      <c r="C69" s="140"/>
      <c r="D69" s="143"/>
      <c r="E69" s="143"/>
      <c r="F69" s="143"/>
      <c r="G69" s="143"/>
      <c r="H69" s="143"/>
      <c r="I69" s="143"/>
      <c r="J69" s="143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6"/>
      <c r="BF69" s="134"/>
    </row>
    <row r="70" spans="2:58" x14ac:dyDescent="0.25">
      <c r="B70" s="138" t="s">
        <v>31</v>
      </c>
      <c r="C70" s="138"/>
      <c r="D70" s="138" t="s">
        <v>42</v>
      </c>
      <c r="E70" s="138"/>
      <c r="F70" s="138"/>
      <c r="G70" s="138"/>
      <c r="H70" s="138"/>
      <c r="I70" s="138"/>
      <c r="J70" s="138"/>
      <c r="K70" s="138" t="s">
        <v>3</v>
      </c>
      <c r="L70" s="138"/>
      <c r="M70" s="138"/>
      <c r="N70" s="138"/>
      <c r="O70" s="138" t="s">
        <v>4</v>
      </c>
      <c r="P70" s="138"/>
      <c r="Q70" s="138"/>
      <c r="R70" s="138"/>
      <c r="S70" s="138" t="s">
        <v>5</v>
      </c>
      <c r="T70" s="138"/>
      <c r="U70" s="138"/>
      <c r="V70" s="138"/>
      <c r="W70" s="138" t="s">
        <v>6</v>
      </c>
      <c r="X70" s="138"/>
      <c r="Y70" s="138"/>
      <c r="Z70" s="138"/>
      <c r="AA70" s="138" t="s">
        <v>7</v>
      </c>
      <c r="AB70" s="138"/>
      <c r="AC70" s="138"/>
      <c r="AD70" s="138"/>
      <c r="AE70" s="138" t="s">
        <v>8</v>
      </c>
      <c r="AF70" s="138"/>
      <c r="AG70" s="138"/>
      <c r="AH70" s="138"/>
      <c r="AI70" s="138" t="s">
        <v>9</v>
      </c>
      <c r="AJ70" s="138"/>
      <c r="AK70" s="138"/>
      <c r="AL70" s="138"/>
      <c r="AM70" s="138" t="s">
        <v>10</v>
      </c>
      <c r="AN70" s="138"/>
      <c r="AO70" s="138"/>
      <c r="AP70" s="138"/>
      <c r="AQ70" s="138" t="s">
        <v>11</v>
      </c>
      <c r="AR70" s="138"/>
      <c r="AS70" s="138"/>
      <c r="AT70" s="138"/>
      <c r="AU70" s="138" t="s">
        <v>12</v>
      </c>
      <c r="AV70" s="138"/>
      <c r="AW70" s="138"/>
      <c r="AX70" s="138"/>
      <c r="AY70" s="138" t="s">
        <v>13</v>
      </c>
      <c r="AZ70" s="138"/>
      <c r="BA70" s="138"/>
      <c r="BB70" s="138"/>
      <c r="BC70" s="138" t="s">
        <v>14</v>
      </c>
      <c r="BD70" s="138"/>
      <c r="BE70" s="141" t="s">
        <v>32</v>
      </c>
      <c r="BF70" s="132" t="s">
        <v>45</v>
      </c>
    </row>
    <row r="71" spans="2:58" x14ac:dyDescent="0.25"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42"/>
      <c r="BF71" s="132"/>
    </row>
    <row r="72" spans="2:58" x14ac:dyDescent="0.25">
      <c r="B72" s="140" t="s">
        <v>119</v>
      </c>
      <c r="C72" s="140"/>
      <c r="D72" s="135">
        <f>SUM(K72:BD73)</f>
        <v>1</v>
      </c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>
        <v>1</v>
      </c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6">
        <f>SUM(K72,O72,S72,W72,AA72,AE72,AI72,AM72,AQ72,AY72,AU72,BC72)</f>
        <v>1</v>
      </c>
      <c r="BF72" s="133"/>
    </row>
    <row r="73" spans="2:58" x14ac:dyDescent="0.25">
      <c r="B73" s="140"/>
      <c r="C73" s="140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6"/>
      <c r="BF73" s="133"/>
    </row>
    <row r="74" spans="2:58" x14ac:dyDescent="0.25">
      <c r="B74" s="140"/>
      <c r="C74" s="140"/>
      <c r="D74" s="143" t="s">
        <v>33</v>
      </c>
      <c r="E74" s="143"/>
      <c r="F74" s="143"/>
      <c r="G74" s="143"/>
      <c r="H74" s="143"/>
      <c r="I74" s="143"/>
      <c r="J74" s="143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>
        <v>1</v>
      </c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6">
        <f>SUM(K74,O74,S74,W74,AA74,AE74,AI74,AM74,AQ74,AY74,AU74,BC74)</f>
        <v>1</v>
      </c>
      <c r="BF74" s="134">
        <f>BE72/BE74</f>
        <v>1</v>
      </c>
    </row>
    <row r="75" spans="2:58" ht="16.5" thickBot="1" x14ac:dyDescent="0.3">
      <c r="B75" s="140"/>
      <c r="C75" s="140"/>
      <c r="D75" s="143"/>
      <c r="E75" s="143"/>
      <c r="F75" s="143"/>
      <c r="G75" s="143"/>
      <c r="H75" s="143"/>
      <c r="I75" s="143"/>
      <c r="J75" s="143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6"/>
      <c r="BF75" s="134"/>
    </row>
    <row r="76" spans="2:58" x14ac:dyDescent="0.25">
      <c r="B76" s="138" t="s">
        <v>31</v>
      </c>
      <c r="C76" s="138"/>
      <c r="D76" s="138" t="s">
        <v>42</v>
      </c>
      <c r="E76" s="138"/>
      <c r="F76" s="138"/>
      <c r="G76" s="138"/>
      <c r="H76" s="138"/>
      <c r="I76" s="138"/>
      <c r="J76" s="138"/>
      <c r="K76" s="138" t="s">
        <v>3</v>
      </c>
      <c r="L76" s="138"/>
      <c r="M76" s="138"/>
      <c r="N76" s="138"/>
      <c r="O76" s="138" t="s">
        <v>4</v>
      </c>
      <c r="P76" s="138"/>
      <c r="Q76" s="138"/>
      <c r="R76" s="138"/>
      <c r="S76" s="138" t="s">
        <v>5</v>
      </c>
      <c r="T76" s="138"/>
      <c r="U76" s="138"/>
      <c r="V76" s="138"/>
      <c r="W76" s="138" t="s">
        <v>6</v>
      </c>
      <c r="X76" s="138"/>
      <c r="Y76" s="138"/>
      <c r="Z76" s="138"/>
      <c r="AA76" s="138" t="s">
        <v>7</v>
      </c>
      <c r="AB76" s="138"/>
      <c r="AC76" s="138"/>
      <c r="AD76" s="138"/>
      <c r="AE76" s="138" t="s">
        <v>8</v>
      </c>
      <c r="AF76" s="138"/>
      <c r="AG76" s="138"/>
      <c r="AH76" s="138"/>
      <c r="AI76" s="138" t="s">
        <v>9</v>
      </c>
      <c r="AJ76" s="138"/>
      <c r="AK76" s="138"/>
      <c r="AL76" s="138"/>
      <c r="AM76" s="138" t="s">
        <v>10</v>
      </c>
      <c r="AN76" s="138"/>
      <c r="AO76" s="138"/>
      <c r="AP76" s="138"/>
      <c r="AQ76" s="138" t="s">
        <v>11</v>
      </c>
      <c r="AR76" s="138"/>
      <c r="AS76" s="138"/>
      <c r="AT76" s="138"/>
      <c r="AU76" s="138" t="s">
        <v>12</v>
      </c>
      <c r="AV76" s="138"/>
      <c r="AW76" s="138"/>
      <c r="AX76" s="138"/>
      <c r="AY76" s="138" t="s">
        <v>13</v>
      </c>
      <c r="AZ76" s="138"/>
      <c r="BA76" s="138"/>
      <c r="BB76" s="138"/>
      <c r="BC76" s="138" t="s">
        <v>14</v>
      </c>
      <c r="BD76" s="138"/>
      <c r="BE76" s="141" t="s">
        <v>32</v>
      </c>
      <c r="BF76" s="132" t="s">
        <v>45</v>
      </c>
    </row>
    <row r="77" spans="2:58" x14ac:dyDescent="0.25"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42"/>
      <c r="BF77" s="132"/>
    </row>
    <row r="78" spans="2:58" x14ac:dyDescent="0.25">
      <c r="B78" s="140" t="s">
        <v>104</v>
      </c>
      <c r="C78" s="140"/>
      <c r="D78" s="135">
        <f>SUM(K78:BD79)</f>
        <v>0</v>
      </c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6">
        <f>SUM(K78,O78,S78,W78,AA78,AE78,AI78,AM78,AQ78,AY78,AU78,BC78)</f>
        <v>0</v>
      </c>
      <c r="BF78" s="133"/>
    </row>
    <row r="79" spans="2:58" x14ac:dyDescent="0.25">
      <c r="B79" s="140"/>
      <c r="C79" s="140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6"/>
      <c r="BF79" s="133"/>
    </row>
    <row r="80" spans="2:58" x14ac:dyDescent="0.25">
      <c r="B80" s="140"/>
      <c r="C80" s="140"/>
      <c r="D80" s="143" t="s">
        <v>33</v>
      </c>
      <c r="E80" s="143"/>
      <c r="F80" s="143"/>
      <c r="G80" s="143"/>
      <c r="H80" s="143"/>
      <c r="I80" s="143"/>
      <c r="J80" s="143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6">
        <f>SUM(K80,O80,S80,W80,AA80,AE80,AI80,AM80,AQ80,AY80,AU80,BC80)</f>
        <v>0</v>
      </c>
      <c r="BF80" s="134">
        <v>1</v>
      </c>
    </row>
    <row r="81" spans="2:58" ht="16.5" thickBot="1" x14ac:dyDescent="0.3">
      <c r="B81" s="140"/>
      <c r="C81" s="140"/>
      <c r="D81" s="143"/>
      <c r="E81" s="143"/>
      <c r="F81" s="143"/>
      <c r="G81" s="143"/>
      <c r="H81" s="143"/>
      <c r="I81" s="143"/>
      <c r="J81" s="143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6"/>
      <c r="BF81" s="134"/>
    </row>
    <row r="82" spans="2:58" x14ac:dyDescent="0.25">
      <c r="B82" s="138" t="s">
        <v>31</v>
      </c>
      <c r="C82" s="138"/>
      <c r="D82" s="138" t="s">
        <v>42</v>
      </c>
      <c r="E82" s="138"/>
      <c r="F82" s="138"/>
      <c r="G82" s="138"/>
      <c r="H82" s="138"/>
      <c r="I82" s="138"/>
      <c r="J82" s="138"/>
      <c r="K82" s="138" t="s">
        <v>3</v>
      </c>
      <c r="L82" s="138"/>
      <c r="M82" s="138"/>
      <c r="N82" s="138"/>
      <c r="O82" s="138" t="s">
        <v>4</v>
      </c>
      <c r="P82" s="138"/>
      <c r="Q82" s="138"/>
      <c r="R82" s="138"/>
      <c r="S82" s="138" t="s">
        <v>5</v>
      </c>
      <c r="T82" s="138"/>
      <c r="U82" s="138"/>
      <c r="V82" s="138"/>
      <c r="W82" s="138" t="s">
        <v>6</v>
      </c>
      <c r="X82" s="138"/>
      <c r="Y82" s="138"/>
      <c r="Z82" s="138"/>
      <c r="AA82" s="138" t="s">
        <v>7</v>
      </c>
      <c r="AB82" s="138"/>
      <c r="AC82" s="138"/>
      <c r="AD82" s="138"/>
      <c r="AE82" s="138" t="s">
        <v>8</v>
      </c>
      <c r="AF82" s="138"/>
      <c r="AG82" s="138"/>
      <c r="AH82" s="138"/>
      <c r="AI82" s="138" t="s">
        <v>9</v>
      </c>
      <c r="AJ82" s="138"/>
      <c r="AK82" s="138"/>
      <c r="AL82" s="138"/>
      <c r="AM82" s="138" t="s">
        <v>10</v>
      </c>
      <c r="AN82" s="138"/>
      <c r="AO82" s="138"/>
      <c r="AP82" s="138"/>
      <c r="AQ82" s="138" t="s">
        <v>11</v>
      </c>
      <c r="AR82" s="138"/>
      <c r="AS82" s="138"/>
      <c r="AT82" s="138"/>
      <c r="AU82" s="138" t="s">
        <v>12</v>
      </c>
      <c r="AV82" s="138"/>
      <c r="AW82" s="138"/>
      <c r="AX82" s="138"/>
      <c r="AY82" s="138" t="s">
        <v>13</v>
      </c>
      <c r="AZ82" s="138"/>
      <c r="BA82" s="138"/>
      <c r="BB82" s="138"/>
      <c r="BC82" s="138" t="s">
        <v>14</v>
      </c>
      <c r="BD82" s="138"/>
      <c r="BE82" s="141" t="s">
        <v>32</v>
      </c>
      <c r="BF82" s="132" t="s">
        <v>45</v>
      </c>
    </row>
    <row r="83" spans="2:58" x14ac:dyDescent="0.25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42"/>
      <c r="BF83" s="132"/>
    </row>
    <row r="84" spans="2:58" x14ac:dyDescent="0.25">
      <c r="B84" s="140" t="s">
        <v>54</v>
      </c>
      <c r="C84" s="140"/>
      <c r="D84" s="135">
        <f>SUM(K84:BD85)</f>
        <v>50</v>
      </c>
      <c r="E84" s="135"/>
      <c r="F84" s="135"/>
      <c r="G84" s="135"/>
      <c r="H84" s="135"/>
      <c r="I84" s="135"/>
      <c r="J84" s="135"/>
      <c r="K84" s="135">
        <v>4</v>
      </c>
      <c r="L84" s="135"/>
      <c r="M84" s="135"/>
      <c r="N84" s="135"/>
      <c r="O84" s="135">
        <v>4</v>
      </c>
      <c r="P84" s="135"/>
      <c r="Q84" s="135"/>
      <c r="R84" s="135"/>
      <c r="S84" s="135">
        <v>4</v>
      </c>
      <c r="T84" s="135"/>
      <c r="U84" s="135"/>
      <c r="V84" s="135"/>
      <c r="W84" s="135">
        <v>4</v>
      </c>
      <c r="X84" s="135"/>
      <c r="Y84" s="135"/>
      <c r="Z84" s="135"/>
      <c r="AA84" s="135">
        <v>4</v>
      </c>
      <c r="AB84" s="135"/>
      <c r="AC84" s="135"/>
      <c r="AD84" s="135"/>
      <c r="AE84" s="135">
        <v>4</v>
      </c>
      <c r="AF84" s="135"/>
      <c r="AG84" s="135"/>
      <c r="AH84" s="135"/>
      <c r="AI84" s="135">
        <v>4</v>
      </c>
      <c r="AJ84" s="135"/>
      <c r="AK84" s="135"/>
      <c r="AL84" s="135"/>
      <c r="AM84" s="135">
        <v>4</v>
      </c>
      <c r="AN84" s="135"/>
      <c r="AO84" s="135"/>
      <c r="AP84" s="135"/>
      <c r="AQ84" s="135">
        <v>4</v>
      </c>
      <c r="AR84" s="135"/>
      <c r="AS84" s="135"/>
      <c r="AT84" s="135"/>
      <c r="AU84" s="135">
        <v>4</v>
      </c>
      <c r="AV84" s="135"/>
      <c r="AW84" s="135"/>
      <c r="AX84" s="135"/>
      <c r="AY84" s="135">
        <v>8</v>
      </c>
      <c r="AZ84" s="135"/>
      <c r="BA84" s="135"/>
      <c r="BB84" s="135"/>
      <c r="BC84" s="135">
        <v>2</v>
      </c>
      <c r="BD84" s="135"/>
      <c r="BE84" s="136">
        <f>SUM(K84,O84,S84,W84,AA84,AE84,AI84,AM84,AQ84,AY84,AU84,BC84)</f>
        <v>50</v>
      </c>
      <c r="BF84" s="133"/>
    </row>
    <row r="85" spans="2:58" x14ac:dyDescent="0.25">
      <c r="B85" s="140"/>
      <c r="C85" s="140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6"/>
      <c r="BF85" s="133"/>
    </row>
    <row r="86" spans="2:58" x14ac:dyDescent="0.25">
      <c r="B86" s="140"/>
      <c r="C86" s="140"/>
      <c r="D86" s="143" t="s">
        <v>33</v>
      </c>
      <c r="E86" s="143"/>
      <c r="F86" s="143"/>
      <c r="G86" s="143"/>
      <c r="H86" s="143"/>
      <c r="I86" s="143"/>
      <c r="J86" s="143"/>
      <c r="K86" s="144">
        <v>0</v>
      </c>
      <c r="L86" s="144"/>
      <c r="M86" s="144"/>
      <c r="N86" s="144"/>
      <c r="O86" s="144">
        <v>0</v>
      </c>
      <c r="P86" s="144"/>
      <c r="Q86" s="144"/>
      <c r="R86" s="144"/>
      <c r="S86" s="144">
        <v>0</v>
      </c>
      <c r="T86" s="144"/>
      <c r="U86" s="144"/>
      <c r="V86" s="144"/>
      <c r="W86" s="144">
        <v>0</v>
      </c>
      <c r="X86" s="144"/>
      <c r="Y86" s="144"/>
      <c r="Z86" s="144"/>
      <c r="AA86" s="144">
        <v>0</v>
      </c>
      <c r="AB86" s="144"/>
      <c r="AC86" s="144"/>
      <c r="AD86" s="144"/>
      <c r="AE86" s="144">
        <v>0</v>
      </c>
      <c r="AF86" s="144"/>
      <c r="AG86" s="144"/>
      <c r="AH86" s="144"/>
      <c r="AI86" s="144">
        <v>0</v>
      </c>
      <c r="AJ86" s="144"/>
      <c r="AK86" s="144"/>
      <c r="AL86" s="144"/>
      <c r="AM86" s="144">
        <v>0</v>
      </c>
      <c r="AN86" s="144"/>
      <c r="AO86" s="144"/>
      <c r="AP86" s="144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6">
        <f>SUM(K86,O86,S86,W86,AA86,AE86,AI86,AM86,AQ86,AY86,AU86,BC86)</f>
        <v>0</v>
      </c>
      <c r="BF86" s="134">
        <v>0</v>
      </c>
    </row>
    <row r="87" spans="2:58" ht="16.5" thickBot="1" x14ac:dyDescent="0.3">
      <c r="B87" s="140"/>
      <c r="C87" s="140"/>
      <c r="D87" s="143"/>
      <c r="E87" s="143"/>
      <c r="F87" s="143"/>
      <c r="G87" s="143"/>
      <c r="H87" s="143"/>
      <c r="I87" s="143"/>
      <c r="J87" s="143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6"/>
      <c r="BF87" s="134"/>
    </row>
    <row r="88" spans="2:58" x14ac:dyDescent="0.25">
      <c r="B88" s="138" t="s">
        <v>31</v>
      </c>
      <c r="C88" s="138"/>
      <c r="D88" s="138" t="s">
        <v>42</v>
      </c>
      <c r="E88" s="138"/>
      <c r="F88" s="138"/>
      <c r="G88" s="138"/>
      <c r="H88" s="138"/>
      <c r="I88" s="138"/>
      <c r="J88" s="138"/>
      <c r="K88" s="138" t="s">
        <v>3</v>
      </c>
      <c r="L88" s="138"/>
      <c r="M88" s="138"/>
      <c r="N88" s="138"/>
      <c r="O88" s="138" t="s">
        <v>4</v>
      </c>
      <c r="P88" s="138"/>
      <c r="Q88" s="138"/>
      <c r="R88" s="138"/>
      <c r="S88" s="138" t="s">
        <v>5</v>
      </c>
      <c r="T88" s="138"/>
      <c r="U88" s="138"/>
      <c r="V88" s="138"/>
      <c r="W88" s="138" t="s">
        <v>6</v>
      </c>
      <c r="X88" s="138"/>
      <c r="Y88" s="138"/>
      <c r="Z88" s="138"/>
      <c r="AA88" s="138" t="s">
        <v>7</v>
      </c>
      <c r="AB88" s="138"/>
      <c r="AC88" s="138"/>
      <c r="AD88" s="138"/>
      <c r="AE88" s="138" t="s">
        <v>8</v>
      </c>
      <c r="AF88" s="138"/>
      <c r="AG88" s="138"/>
      <c r="AH88" s="138"/>
      <c r="AI88" s="138" t="s">
        <v>9</v>
      </c>
      <c r="AJ88" s="138"/>
      <c r="AK88" s="138"/>
      <c r="AL88" s="138"/>
      <c r="AM88" s="138" t="s">
        <v>10</v>
      </c>
      <c r="AN88" s="138"/>
      <c r="AO88" s="138"/>
      <c r="AP88" s="138"/>
      <c r="AQ88" s="138" t="s">
        <v>11</v>
      </c>
      <c r="AR88" s="138"/>
      <c r="AS88" s="138"/>
      <c r="AT88" s="138"/>
      <c r="AU88" s="138" t="s">
        <v>12</v>
      </c>
      <c r="AV88" s="138"/>
      <c r="AW88" s="138"/>
      <c r="AX88" s="138"/>
      <c r="AY88" s="138" t="s">
        <v>13</v>
      </c>
      <c r="AZ88" s="138"/>
      <c r="BA88" s="138"/>
      <c r="BB88" s="138"/>
      <c r="BC88" s="138" t="s">
        <v>14</v>
      </c>
      <c r="BD88" s="138"/>
      <c r="BE88" s="141" t="s">
        <v>32</v>
      </c>
      <c r="BF88" s="132" t="s">
        <v>45</v>
      </c>
    </row>
    <row r="89" spans="2:58" x14ac:dyDescent="0.25"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42"/>
      <c r="BF89" s="132"/>
    </row>
    <row r="90" spans="2:58" x14ac:dyDescent="0.25">
      <c r="B90" s="140" t="s">
        <v>55</v>
      </c>
      <c r="C90" s="140"/>
      <c r="D90" s="135">
        <f>SUM(K90:BD91)</f>
        <v>5</v>
      </c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>
        <v>1</v>
      </c>
      <c r="P90" s="135"/>
      <c r="Q90" s="135"/>
      <c r="R90" s="135"/>
      <c r="S90" s="135">
        <v>1</v>
      </c>
      <c r="T90" s="135"/>
      <c r="U90" s="135"/>
      <c r="V90" s="135"/>
      <c r="W90" s="135"/>
      <c r="X90" s="135"/>
      <c r="Y90" s="135"/>
      <c r="Z90" s="135"/>
      <c r="AA90" s="135">
        <v>1</v>
      </c>
      <c r="AB90" s="135"/>
      <c r="AC90" s="135"/>
      <c r="AD90" s="135"/>
      <c r="AE90" s="135"/>
      <c r="AF90" s="135"/>
      <c r="AG90" s="135"/>
      <c r="AH90" s="135"/>
      <c r="AI90" s="135">
        <v>1</v>
      </c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>
        <v>1</v>
      </c>
      <c r="AV90" s="135"/>
      <c r="AW90" s="135"/>
      <c r="AX90" s="135"/>
      <c r="AY90" s="135"/>
      <c r="AZ90" s="135"/>
      <c r="BA90" s="135"/>
      <c r="BB90" s="135"/>
      <c r="BC90" s="135"/>
      <c r="BD90" s="135"/>
      <c r="BE90" s="136">
        <f>SUM(K90,O90,S90,W90,AA90,AE90,AI90,AM90,AQ90,AY90,AU90,BC90)</f>
        <v>5</v>
      </c>
      <c r="BF90" s="133"/>
    </row>
    <row r="91" spans="2:58" x14ac:dyDescent="0.25">
      <c r="B91" s="140"/>
      <c r="C91" s="140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6"/>
      <c r="BF91" s="133"/>
    </row>
    <row r="92" spans="2:58" x14ac:dyDescent="0.25">
      <c r="B92" s="140"/>
      <c r="C92" s="140"/>
      <c r="D92" s="143" t="s">
        <v>33</v>
      </c>
      <c r="E92" s="143"/>
      <c r="F92" s="143"/>
      <c r="G92" s="143"/>
      <c r="H92" s="143"/>
      <c r="I92" s="143"/>
      <c r="J92" s="143"/>
      <c r="K92" s="137"/>
      <c r="L92" s="137"/>
      <c r="M92" s="137"/>
      <c r="N92" s="137"/>
      <c r="O92" s="144">
        <v>0</v>
      </c>
      <c r="P92" s="144"/>
      <c r="Q92" s="144"/>
      <c r="R92" s="144"/>
      <c r="S92" s="144">
        <v>0</v>
      </c>
      <c r="T92" s="144"/>
      <c r="U92" s="144"/>
      <c r="V92" s="144"/>
      <c r="W92" s="137"/>
      <c r="X92" s="137"/>
      <c r="Y92" s="137"/>
      <c r="Z92" s="137"/>
      <c r="AA92" s="144">
        <v>0</v>
      </c>
      <c r="AB92" s="144"/>
      <c r="AC92" s="144"/>
      <c r="AD92" s="144"/>
      <c r="AE92" s="137"/>
      <c r="AF92" s="137"/>
      <c r="AG92" s="137"/>
      <c r="AH92" s="137"/>
      <c r="AI92" s="144">
        <v>0</v>
      </c>
      <c r="AJ92" s="144"/>
      <c r="AK92" s="144"/>
      <c r="AL92" s="144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6">
        <f>SUM(K92,O92,S92,W92,AA92,AE92,AI92,AM92,AQ92,AY92,AU92,BC92)</f>
        <v>0</v>
      </c>
      <c r="BF92" s="134">
        <v>0</v>
      </c>
    </row>
    <row r="93" spans="2:58" ht="16.5" thickBot="1" x14ac:dyDescent="0.3">
      <c r="B93" s="140"/>
      <c r="C93" s="140"/>
      <c r="D93" s="143"/>
      <c r="E93" s="143"/>
      <c r="F93" s="143"/>
      <c r="G93" s="143"/>
      <c r="H93" s="143"/>
      <c r="I93" s="143"/>
      <c r="J93" s="143"/>
      <c r="K93" s="137"/>
      <c r="L93" s="137"/>
      <c r="M93" s="137"/>
      <c r="N93" s="137"/>
      <c r="O93" s="144"/>
      <c r="P93" s="144"/>
      <c r="Q93" s="144"/>
      <c r="R93" s="144"/>
      <c r="S93" s="144"/>
      <c r="T93" s="144"/>
      <c r="U93" s="144"/>
      <c r="V93" s="144"/>
      <c r="W93" s="137"/>
      <c r="X93" s="137"/>
      <c r="Y93" s="137"/>
      <c r="Z93" s="137"/>
      <c r="AA93" s="144"/>
      <c r="AB93" s="144"/>
      <c r="AC93" s="144"/>
      <c r="AD93" s="144"/>
      <c r="AE93" s="137"/>
      <c r="AF93" s="137"/>
      <c r="AG93" s="137"/>
      <c r="AH93" s="137"/>
      <c r="AI93" s="144"/>
      <c r="AJ93" s="144"/>
      <c r="AK93" s="144"/>
      <c r="AL93" s="144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6"/>
      <c r="BF93" s="134"/>
    </row>
    <row r="94" spans="2:58" x14ac:dyDescent="0.25">
      <c r="B94" s="138" t="s">
        <v>31</v>
      </c>
      <c r="C94" s="138"/>
      <c r="D94" s="138" t="s">
        <v>42</v>
      </c>
      <c r="E94" s="138"/>
      <c r="F94" s="138"/>
      <c r="G94" s="138"/>
      <c r="H94" s="138"/>
      <c r="I94" s="138"/>
      <c r="J94" s="138"/>
      <c r="K94" s="138" t="s">
        <v>3</v>
      </c>
      <c r="L94" s="138"/>
      <c r="M94" s="138"/>
      <c r="N94" s="138"/>
      <c r="O94" s="138" t="s">
        <v>4</v>
      </c>
      <c r="P94" s="138"/>
      <c r="Q94" s="138"/>
      <c r="R94" s="138"/>
      <c r="S94" s="138" t="s">
        <v>5</v>
      </c>
      <c r="T94" s="138"/>
      <c r="U94" s="138"/>
      <c r="V94" s="138"/>
      <c r="W94" s="138" t="s">
        <v>6</v>
      </c>
      <c r="X94" s="138"/>
      <c r="Y94" s="138"/>
      <c r="Z94" s="138"/>
      <c r="AA94" s="138" t="s">
        <v>7</v>
      </c>
      <c r="AB94" s="138"/>
      <c r="AC94" s="138"/>
      <c r="AD94" s="138"/>
      <c r="AE94" s="138" t="s">
        <v>8</v>
      </c>
      <c r="AF94" s="138"/>
      <c r="AG94" s="138"/>
      <c r="AH94" s="138"/>
      <c r="AI94" s="138" t="s">
        <v>9</v>
      </c>
      <c r="AJ94" s="138"/>
      <c r="AK94" s="138"/>
      <c r="AL94" s="138"/>
      <c r="AM94" s="138" t="s">
        <v>10</v>
      </c>
      <c r="AN94" s="138"/>
      <c r="AO94" s="138"/>
      <c r="AP94" s="138"/>
      <c r="AQ94" s="138" t="s">
        <v>11</v>
      </c>
      <c r="AR94" s="138"/>
      <c r="AS94" s="138"/>
      <c r="AT94" s="138"/>
      <c r="AU94" s="138" t="s">
        <v>12</v>
      </c>
      <c r="AV94" s="138"/>
      <c r="AW94" s="138"/>
      <c r="AX94" s="138"/>
      <c r="AY94" s="138" t="s">
        <v>13</v>
      </c>
      <c r="AZ94" s="138"/>
      <c r="BA94" s="138"/>
      <c r="BB94" s="138"/>
      <c r="BC94" s="138" t="s">
        <v>14</v>
      </c>
      <c r="BD94" s="138"/>
      <c r="BE94" s="141" t="s">
        <v>32</v>
      </c>
      <c r="BF94" s="132" t="s">
        <v>45</v>
      </c>
    </row>
    <row r="95" spans="2:58" x14ac:dyDescent="0.25"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42"/>
      <c r="BF95" s="132"/>
    </row>
    <row r="96" spans="2:58" x14ac:dyDescent="0.25">
      <c r="B96" s="140" t="s">
        <v>56</v>
      </c>
      <c r="C96" s="140"/>
      <c r="D96" s="135">
        <f>SUM(K96:BD97)</f>
        <v>2</v>
      </c>
      <c r="E96" s="135"/>
      <c r="F96" s="135"/>
      <c r="G96" s="135"/>
      <c r="H96" s="135"/>
      <c r="I96" s="135"/>
      <c r="J96" s="135"/>
      <c r="K96" s="135">
        <v>1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>
        <v>1</v>
      </c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6">
        <f>SUM(K96,O96,S96,W96,AA96,AE96,AI96,AM96,AQ96,AY96,AU96,BC96)</f>
        <v>2</v>
      </c>
      <c r="BF96" s="133"/>
    </row>
    <row r="97" spans="2:58" x14ac:dyDescent="0.25">
      <c r="B97" s="140"/>
      <c r="C97" s="140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6"/>
      <c r="BF97" s="133"/>
    </row>
    <row r="98" spans="2:58" x14ac:dyDescent="0.25">
      <c r="B98" s="140"/>
      <c r="C98" s="140"/>
      <c r="D98" s="143" t="s">
        <v>33</v>
      </c>
      <c r="E98" s="143"/>
      <c r="F98" s="143"/>
      <c r="G98" s="143"/>
      <c r="H98" s="143"/>
      <c r="I98" s="143"/>
      <c r="J98" s="143"/>
      <c r="K98" s="144">
        <v>0</v>
      </c>
      <c r="L98" s="144"/>
      <c r="M98" s="144"/>
      <c r="N98" s="144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44">
        <v>0</v>
      </c>
      <c r="AJ98" s="144"/>
      <c r="AK98" s="144"/>
      <c r="AL98" s="144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6">
        <f>SUM(K98,O98,S98,W98,AA98,AE98,AI98,AM98,AQ98,AY98,AU98,BC98)</f>
        <v>0</v>
      </c>
      <c r="BF98" s="134">
        <v>0</v>
      </c>
    </row>
    <row r="99" spans="2:58" ht="16.5" thickBot="1" x14ac:dyDescent="0.3">
      <c r="B99" s="140"/>
      <c r="C99" s="140"/>
      <c r="D99" s="143"/>
      <c r="E99" s="143"/>
      <c r="F99" s="143"/>
      <c r="G99" s="143"/>
      <c r="H99" s="143"/>
      <c r="I99" s="143"/>
      <c r="J99" s="143"/>
      <c r="K99" s="144"/>
      <c r="L99" s="144"/>
      <c r="M99" s="144"/>
      <c r="N99" s="144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44"/>
      <c r="AJ99" s="144"/>
      <c r="AK99" s="144"/>
      <c r="AL99" s="144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6"/>
      <c r="BF99" s="134"/>
    </row>
    <row r="100" spans="2:58" x14ac:dyDescent="0.25">
      <c r="B100" s="138" t="s">
        <v>31</v>
      </c>
      <c r="C100" s="138"/>
      <c r="D100" s="138" t="s">
        <v>42</v>
      </c>
      <c r="E100" s="138"/>
      <c r="F100" s="138"/>
      <c r="G100" s="138"/>
      <c r="H100" s="138"/>
      <c r="I100" s="138"/>
      <c r="J100" s="138"/>
      <c r="K100" s="138" t="s">
        <v>3</v>
      </c>
      <c r="L100" s="138"/>
      <c r="M100" s="138"/>
      <c r="N100" s="138"/>
      <c r="O100" s="138" t="s">
        <v>4</v>
      </c>
      <c r="P100" s="138"/>
      <c r="Q100" s="138"/>
      <c r="R100" s="138"/>
      <c r="S100" s="138" t="s">
        <v>5</v>
      </c>
      <c r="T100" s="138"/>
      <c r="U100" s="138"/>
      <c r="V100" s="138"/>
      <c r="W100" s="138" t="s">
        <v>6</v>
      </c>
      <c r="X100" s="138"/>
      <c r="Y100" s="138"/>
      <c r="Z100" s="138"/>
      <c r="AA100" s="138" t="s">
        <v>7</v>
      </c>
      <c r="AB100" s="138"/>
      <c r="AC100" s="138"/>
      <c r="AD100" s="138"/>
      <c r="AE100" s="138" t="s">
        <v>8</v>
      </c>
      <c r="AF100" s="138"/>
      <c r="AG100" s="138"/>
      <c r="AH100" s="138"/>
      <c r="AI100" s="138" t="s">
        <v>9</v>
      </c>
      <c r="AJ100" s="138"/>
      <c r="AK100" s="138"/>
      <c r="AL100" s="138"/>
      <c r="AM100" s="138" t="s">
        <v>10</v>
      </c>
      <c r="AN100" s="138"/>
      <c r="AO100" s="138"/>
      <c r="AP100" s="138"/>
      <c r="AQ100" s="138" t="s">
        <v>11</v>
      </c>
      <c r="AR100" s="138"/>
      <c r="AS100" s="138"/>
      <c r="AT100" s="138"/>
      <c r="AU100" s="138" t="s">
        <v>12</v>
      </c>
      <c r="AV100" s="138"/>
      <c r="AW100" s="138"/>
      <c r="AX100" s="138"/>
      <c r="AY100" s="138" t="s">
        <v>13</v>
      </c>
      <c r="AZ100" s="138"/>
      <c r="BA100" s="138"/>
      <c r="BB100" s="138"/>
      <c r="BC100" s="138" t="s">
        <v>14</v>
      </c>
      <c r="BD100" s="138"/>
      <c r="BE100" s="141" t="s">
        <v>32</v>
      </c>
      <c r="BF100" s="132" t="s">
        <v>45</v>
      </c>
    </row>
    <row r="101" spans="2:58" x14ac:dyDescent="0.25"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42"/>
      <c r="BF101" s="132"/>
    </row>
    <row r="102" spans="2:58" x14ac:dyDescent="0.25">
      <c r="B102" s="140" t="s">
        <v>69</v>
      </c>
      <c r="C102" s="140"/>
      <c r="D102" s="135">
        <f>SUM(K102:BD103)</f>
        <v>36</v>
      </c>
      <c r="E102" s="135"/>
      <c r="F102" s="135"/>
      <c r="G102" s="135"/>
      <c r="H102" s="135"/>
      <c r="I102" s="135"/>
      <c r="J102" s="135"/>
      <c r="K102" s="135">
        <v>2</v>
      </c>
      <c r="L102" s="135"/>
      <c r="M102" s="135"/>
      <c r="N102" s="135"/>
      <c r="O102" s="135">
        <v>4</v>
      </c>
      <c r="P102" s="135"/>
      <c r="Q102" s="135"/>
      <c r="R102" s="135"/>
      <c r="S102" s="135">
        <v>4</v>
      </c>
      <c r="T102" s="135"/>
      <c r="U102" s="135"/>
      <c r="V102" s="135"/>
      <c r="W102" s="135">
        <v>4</v>
      </c>
      <c r="X102" s="135"/>
      <c r="Y102" s="135"/>
      <c r="Z102" s="135"/>
      <c r="AA102" s="135">
        <v>4</v>
      </c>
      <c r="AB102" s="135"/>
      <c r="AC102" s="135"/>
      <c r="AD102" s="135"/>
      <c r="AE102" s="135">
        <v>4</v>
      </c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>
        <v>4</v>
      </c>
      <c r="AR102" s="135"/>
      <c r="AS102" s="135"/>
      <c r="AT102" s="135"/>
      <c r="AU102" s="135">
        <v>4</v>
      </c>
      <c r="AV102" s="135"/>
      <c r="AW102" s="135"/>
      <c r="AX102" s="135"/>
      <c r="AY102" s="135">
        <v>4</v>
      </c>
      <c r="AZ102" s="135"/>
      <c r="BA102" s="135"/>
      <c r="BB102" s="135"/>
      <c r="BC102" s="135">
        <v>2</v>
      </c>
      <c r="BD102" s="135"/>
      <c r="BE102" s="136">
        <f>SUM(K102,O102,S102,W102,AA102,AE102,AI102,AM102,AQ102,AY102,AU102,BC102)</f>
        <v>36</v>
      </c>
      <c r="BF102" s="133"/>
    </row>
    <row r="103" spans="2:58" x14ac:dyDescent="0.25">
      <c r="B103" s="140"/>
      <c r="C103" s="140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6"/>
      <c r="BF103" s="133"/>
    </row>
    <row r="104" spans="2:58" x14ac:dyDescent="0.25">
      <c r="B104" s="140"/>
      <c r="C104" s="140"/>
      <c r="D104" s="143" t="s">
        <v>33</v>
      </c>
      <c r="E104" s="143"/>
      <c r="F104" s="143"/>
      <c r="G104" s="143"/>
      <c r="H104" s="143"/>
      <c r="I104" s="143"/>
      <c r="J104" s="143"/>
      <c r="K104" s="144">
        <v>0</v>
      </c>
      <c r="L104" s="144"/>
      <c r="M104" s="144"/>
      <c r="N104" s="144"/>
      <c r="O104" s="144">
        <v>0</v>
      </c>
      <c r="P104" s="144"/>
      <c r="Q104" s="144"/>
      <c r="R104" s="144"/>
      <c r="S104" s="144">
        <v>0</v>
      </c>
      <c r="T104" s="144"/>
      <c r="U104" s="144"/>
      <c r="V104" s="144"/>
      <c r="W104" s="144">
        <v>0</v>
      </c>
      <c r="X104" s="144"/>
      <c r="Y104" s="144"/>
      <c r="Z104" s="144"/>
      <c r="AA104" s="144">
        <v>0</v>
      </c>
      <c r="AB104" s="144"/>
      <c r="AC104" s="144"/>
      <c r="AD104" s="144"/>
      <c r="AE104" s="144">
        <v>0</v>
      </c>
      <c r="AF104" s="144"/>
      <c r="AG104" s="144"/>
      <c r="AH104" s="144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6">
        <f>SUM(K104,O104,S104,W104,AA104,AE104,AI104,AM104,AQ104,AY104,AU104,BC104)</f>
        <v>0</v>
      </c>
      <c r="BF104" s="134">
        <v>0</v>
      </c>
    </row>
    <row r="105" spans="2:58" ht="16.5" thickBot="1" x14ac:dyDescent="0.3">
      <c r="B105" s="140"/>
      <c r="C105" s="140"/>
      <c r="D105" s="143"/>
      <c r="E105" s="143"/>
      <c r="F105" s="143"/>
      <c r="G105" s="143"/>
      <c r="H105" s="143"/>
      <c r="I105" s="143"/>
      <c r="J105" s="143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6"/>
      <c r="BF105" s="134"/>
    </row>
    <row r="106" spans="2:58" x14ac:dyDescent="0.25">
      <c r="B106" s="138" t="s">
        <v>31</v>
      </c>
      <c r="C106" s="138"/>
      <c r="D106" s="138" t="s">
        <v>42</v>
      </c>
      <c r="E106" s="138"/>
      <c r="F106" s="138"/>
      <c r="G106" s="138"/>
      <c r="H106" s="138"/>
      <c r="I106" s="138"/>
      <c r="J106" s="138"/>
      <c r="K106" s="138" t="s">
        <v>3</v>
      </c>
      <c r="L106" s="138"/>
      <c r="M106" s="138"/>
      <c r="N106" s="138"/>
      <c r="O106" s="138" t="s">
        <v>4</v>
      </c>
      <c r="P106" s="138"/>
      <c r="Q106" s="138"/>
      <c r="R106" s="138"/>
      <c r="S106" s="138" t="s">
        <v>5</v>
      </c>
      <c r="T106" s="138"/>
      <c r="U106" s="138"/>
      <c r="V106" s="138"/>
      <c r="W106" s="138" t="s">
        <v>6</v>
      </c>
      <c r="X106" s="138"/>
      <c r="Y106" s="138"/>
      <c r="Z106" s="138"/>
      <c r="AA106" s="138" t="s">
        <v>7</v>
      </c>
      <c r="AB106" s="138"/>
      <c r="AC106" s="138"/>
      <c r="AD106" s="138"/>
      <c r="AE106" s="138" t="s">
        <v>8</v>
      </c>
      <c r="AF106" s="138"/>
      <c r="AG106" s="138"/>
      <c r="AH106" s="138"/>
      <c r="AI106" s="138" t="s">
        <v>9</v>
      </c>
      <c r="AJ106" s="138"/>
      <c r="AK106" s="138"/>
      <c r="AL106" s="138"/>
      <c r="AM106" s="138" t="s">
        <v>10</v>
      </c>
      <c r="AN106" s="138"/>
      <c r="AO106" s="138"/>
      <c r="AP106" s="138"/>
      <c r="AQ106" s="138" t="s">
        <v>11</v>
      </c>
      <c r="AR106" s="138"/>
      <c r="AS106" s="138"/>
      <c r="AT106" s="138"/>
      <c r="AU106" s="138" t="s">
        <v>12</v>
      </c>
      <c r="AV106" s="138"/>
      <c r="AW106" s="138"/>
      <c r="AX106" s="138"/>
      <c r="AY106" s="138" t="s">
        <v>13</v>
      </c>
      <c r="AZ106" s="138"/>
      <c r="BA106" s="138"/>
      <c r="BB106" s="138"/>
      <c r="BC106" s="138" t="s">
        <v>14</v>
      </c>
      <c r="BD106" s="138"/>
      <c r="BE106" s="141" t="s">
        <v>32</v>
      </c>
      <c r="BF106" s="132" t="s">
        <v>45</v>
      </c>
    </row>
    <row r="107" spans="2:58" x14ac:dyDescent="0.25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42"/>
      <c r="BF107" s="132"/>
    </row>
    <row r="108" spans="2:58" x14ac:dyDescent="0.25">
      <c r="B108" s="140" t="s">
        <v>107</v>
      </c>
      <c r="C108" s="140"/>
      <c r="D108" s="135">
        <f>SUM(K108:BD109)</f>
        <v>48</v>
      </c>
      <c r="E108" s="135"/>
      <c r="F108" s="135"/>
      <c r="G108" s="135"/>
      <c r="H108" s="135"/>
      <c r="I108" s="135"/>
      <c r="J108" s="135"/>
      <c r="K108" s="135">
        <v>4</v>
      </c>
      <c r="L108" s="135"/>
      <c r="M108" s="135"/>
      <c r="N108" s="135"/>
      <c r="O108" s="135">
        <v>4</v>
      </c>
      <c r="P108" s="135"/>
      <c r="Q108" s="135"/>
      <c r="R108" s="135"/>
      <c r="S108" s="135">
        <v>4</v>
      </c>
      <c r="T108" s="135"/>
      <c r="U108" s="135"/>
      <c r="V108" s="135"/>
      <c r="W108" s="135">
        <v>4</v>
      </c>
      <c r="X108" s="135"/>
      <c r="Y108" s="135"/>
      <c r="Z108" s="135"/>
      <c r="AA108" s="135">
        <v>4</v>
      </c>
      <c r="AB108" s="135"/>
      <c r="AC108" s="135"/>
      <c r="AD108" s="135"/>
      <c r="AE108" s="135">
        <v>4</v>
      </c>
      <c r="AF108" s="135"/>
      <c r="AG108" s="135"/>
      <c r="AH108" s="135"/>
      <c r="AI108" s="135">
        <v>4</v>
      </c>
      <c r="AJ108" s="135"/>
      <c r="AK108" s="135"/>
      <c r="AL108" s="135"/>
      <c r="AM108" s="135">
        <v>4</v>
      </c>
      <c r="AN108" s="135"/>
      <c r="AO108" s="135"/>
      <c r="AP108" s="135"/>
      <c r="AQ108" s="135">
        <v>4</v>
      </c>
      <c r="AR108" s="135"/>
      <c r="AS108" s="135"/>
      <c r="AT108" s="135"/>
      <c r="AU108" s="135">
        <v>4</v>
      </c>
      <c r="AV108" s="135"/>
      <c r="AW108" s="135"/>
      <c r="AX108" s="135"/>
      <c r="AY108" s="135">
        <v>4</v>
      </c>
      <c r="AZ108" s="135"/>
      <c r="BA108" s="135"/>
      <c r="BB108" s="135"/>
      <c r="BC108" s="135">
        <v>4</v>
      </c>
      <c r="BD108" s="135"/>
      <c r="BE108" s="136">
        <f>SUM(K108,O108,S108,W108,AA108,AE108,AI108,AM108,AQ108,AY108,AU108,BC108)</f>
        <v>48</v>
      </c>
      <c r="BF108" s="133"/>
    </row>
    <row r="109" spans="2:58" x14ac:dyDescent="0.25">
      <c r="B109" s="140"/>
      <c r="C109" s="140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6"/>
      <c r="BF109" s="133"/>
    </row>
    <row r="110" spans="2:58" x14ac:dyDescent="0.25">
      <c r="B110" s="140"/>
      <c r="C110" s="140"/>
      <c r="D110" s="143" t="s">
        <v>33</v>
      </c>
      <c r="E110" s="143"/>
      <c r="F110" s="143"/>
      <c r="G110" s="143"/>
      <c r="H110" s="143"/>
      <c r="I110" s="143"/>
      <c r="J110" s="143"/>
      <c r="K110" s="137">
        <v>4</v>
      </c>
      <c r="L110" s="137"/>
      <c r="M110" s="137"/>
      <c r="N110" s="137"/>
      <c r="O110" s="137">
        <v>4</v>
      </c>
      <c r="P110" s="137"/>
      <c r="Q110" s="137"/>
      <c r="R110" s="137"/>
      <c r="S110" s="137">
        <v>4</v>
      </c>
      <c r="T110" s="137"/>
      <c r="U110" s="137"/>
      <c r="V110" s="137"/>
      <c r="W110" s="137">
        <v>4</v>
      </c>
      <c r="X110" s="137"/>
      <c r="Y110" s="137"/>
      <c r="Z110" s="137"/>
      <c r="AA110" s="137">
        <v>4</v>
      </c>
      <c r="AB110" s="137"/>
      <c r="AC110" s="137"/>
      <c r="AD110" s="137"/>
      <c r="AE110" s="137">
        <v>4</v>
      </c>
      <c r="AF110" s="137"/>
      <c r="AG110" s="137"/>
      <c r="AH110" s="137"/>
      <c r="AI110" s="137">
        <v>4</v>
      </c>
      <c r="AJ110" s="137"/>
      <c r="AK110" s="137"/>
      <c r="AL110" s="137"/>
      <c r="AM110" s="137">
        <v>4</v>
      </c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6">
        <f>SUM(K110,O110,S110,W110,AA110,AE110,AI110,AM110,AQ110,AY110,AU110,BC110)</f>
        <v>32</v>
      </c>
      <c r="BF110" s="134">
        <f>BE110/BE108</f>
        <v>0.66666666666666663</v>
      </c>
    </row>
    <row r="111" spans="2:58" x14ac:dyDescent="0.25">
      <c r="B111" s="140"/>
      <c r="C111" s="140"/>
      <c r="D111" s="143"/>
      <c r="E111" s="143"/>
      <c r="F111" s="143"/>
      <c r="G111" s="143"/>
      <c r="H111" s="143"/>
      <c r="I111" s="143"/>
      <c r="J111" s="143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6"/>
      <c r="BF111" s="134"/>
    </row>
    <row r="114" spans="2:57" ht="18" x14ac:dyDescent="0.25">
      <c r="D114" s="13"/>
      <c r="E114" s="81" t="s">
        <v>34</v>
      </c>
      <c r="F114" s="81"/>
      <c r="G114" s="152" t="s">
        <v>35</v>
      </c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</row>
    <row r="115" spans="2:57" x14ac:dyDescent="0.25"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</row>
    <row r="116" spans="2:57" ht="18" x14ac:dyDescent="0.25">
      <c r="D116" s="17"/>
      <c r="E116" s="81" t="s">
        <v>36</v>
      </c>
      <c r="F116" s="81"/>
      <c r="G116" s="152" t="s">
        <v>37</v>
      </c>
      <c r="H116" s="152"/>
      <c r="I116" s="152"/>
      <c r="J116" s="152"/>
      <c r="K116" s="152"/>
      <c r="L116" s="152"/>
      <c r="M116" s="152"/>
      <c r="N116" s="152"/>
      <c r="O116" s="152"/>
      <c r="P116" s="152"/>
    </row>
    <row r="117" spans="2:57" x14ac:dyDescent="0.25"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2:57" ht="18.75" x14ac:dyDescent="0.3">
      <c r="D118" s="54"/>
      <c r="E118" s="7" t="s">
        <v>112</v>
      </c>
      <c r="G118" s="7" t="s">
        <v>113</v>
      </c>
    </row>
    <row r="123" spans="2:57" x14ac:dyDescent="0.25">
      <c r="B123" s="153"/>
      <c r="C123" s="153"/>
      <c r="D123" s="154"/>
      <c r="E123" s="153"/>
      <c r="F123" s="21"/>
      <c r="G123" s="21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153"/>
      <c r="AY123" s="153"/>
      <c r="AZ123" s="153"/>
      <c r="BA123" s="153"/>
      <c r="BB123" s="153"/>
      <c r="BC123" s="153"/>
      <c r="BD123" s="153"/>
      <c r="BE123" s="153"/>
    </row>
    <row r="124" spans="2:57" x14ac:dyDescent="0.25">
      <c r="B124" s="151" t="s">
        <v>26</v>
      </c>
      <c r="C124" s="151"/>
      <c r="D124" s="151"/>
      <c r="E124" s="151"/>
      <c r="F124" s="20"/>
      <c r="G124" s="20"/>
      <c r="H124" s="151" t="s">
        <v>43</v>
      </c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1" t="s">
        <v>29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20"/>
      <c r="AT124" s="20"/>
      <c r="AU124" s="20"/>
      <c r="AV124" s="20"/>
      <c r="AW124" s="21"/>
      <c r="AX124" s="151" t="s">
        <v>43</v>
      </c>
      <c r="AY124" s="151"/>
      <c r="AZ124" s="151"/>
      <c r="BA124" s="151"/>
      <c r="BB124" s="151"/>
      <c r="BC124" s="151"/>
      <c r="BD124" s="151"/>
      <c r="BE124" s="151"/>
    </row>
    <row r="125" spans="2:57" x14ac:dyDescent="0.25">
      <c r="B125" s="2" t="s">
        <v>121</v>
      </c>
      <c r="AG125" s="2" t="s">
        <v>71</v>
      </c>
    </row>
    <row r="126" spans="2:57" x14ac:dyDescent="0.25">
      <c r="B126" s="2" t="s">
        <v>78</v>
      </c>
      <c r="AF126" s="2" t="s">
        <v>79</v>
      </c>
    </row>
  </sheetData>
  <mergeCells count="544">
    <mergeCell ref="AE110:AH111"/>
    <mergeCell ref="AI110:AL111"/>
    <mergeCell ref="AM110:AP111"/>
    <mergeCell ref="AQ110:AT111"/>
    <mergeCell ref="AU110:AX111"/>
    <mergeCell ref="AY110:BB111"/>
    <mergeCell ref="B123:E123"/>
    <mergeCell ref="H123:S123"/>
    <mergeCell ref="AX123:BE123"/>
    <mergeCell ref="AA110:AD111"/>
    <mergeCell ref="B124:E124"/>
    <mergeCell ref="H124:S124"/>
    <mergeCell ref="AG124:AR124"/>
    <mergeCell ref="AX124:BE124"/>
    <mergeCell ref="E114:F114"/>
    <mergeCell ref="G114:R114"/>
    <mergeCell ref="E116:F116"/>
    <mergeCell ref="G116:P116"/>
    <mergeCell ref="BF106:BF107"/>
    <mergeCell ref="B108:C111"/>
    <mergeCell ref="D108:J109"/>
    <mergeCell ref="K108:N109"/>
    <mergeCell ref="O108:R109"/>
    <mergeCell ref="S108:V109"/>
    <mergeCell ref="W108:Z109"/>
    <mergeCell ref="AA108:AD109"/>
    <mergeCell ref="AE108:AH109"/>
    <mergeCell ref="AI108:AL109"/>
    <mergeCell ref="AM108:AP109"/>
    <mergeCell ref="AQ108:AT109"/>
    <mergeCell ref="AU108:AX109"/>
    <mergeCell ref="AY108:BB109"/>
    <mergeCell ref="BC108:BD109"/>
    <mergeCell ref="BE108:BE109"/>
    <mergeCell ref="BF108:BF109"/>
    <mergeCell ref="D110:J111"/>
    <mergeCell ref="BE110:BE111"/>
    <mergeCell ref="BF110:BF111"/>
    <mergeCell ref="K110:N111"/>
    <mergeCell ref="O110:R111"/>
    <mergeCell ref="S110:V111"/>
    <mergeCell ref="W110:Z111"/>
    <mergeCell ref="B106:C107"/>
    <mergeCell ref="D106:J107"/>
    <mergeCell ref="K106:N107"/>
    <mergeCell ref="O106:R107"/>
    <mergeCell ref="S106:V107"/>
    <mergeCell ref="W106:Z107"/>
    <mergeCell ref="AA106:AD107"/>
    <mergeCell ref="AE106:AH107"/>
    <mergeCell ref="AI106:AL107"/>
    <mergeCell ref="BC110:BD111"/>
    <mergeCell ref="AM106:AP107"/>
    <mergeCell ref="AQ106:AT107"/>
    <mergeCell ref="AU106:AX107"/>
    <mergeCell ref="AY106:BB107"/>
    <mergeCell ref="BC106:BD107"/>
    <mergeCell ref="BE106:BE107"/>
    <mergeCell ref="K96:N97"/>
    <mergeCell ref="BC102:BD103"/>
    <mergeCell ref="BE102:BE103"/>
    <mergeCell ref="D104:J105"/>
    <mergeCell ref="K104:N105"/>
    <mergeCell ref="O104:R105"/>
    <mergeCell ref="S104:V105"/>
    <mergeCell ref="W104:Z105"/>
    <mergeCell ref="AA104:AD105"/>
    <mergeCell ref="AE104:AH105"/>
    <mergeCell ref="AI104:AL105"/>
    <mergeCell ref="AM104:AP105"/>
    <mergeCell ref="AQ104:AT105"/>
    <mergeCell ref="AU104:AX105"/>
    <mergeCell ref="AY104:BB105"/>
    <mergeCell ref="BC104:BD105"/>
    <mergeCell ref="BE104:BE105"/>
    <mergeCell ref="AM100:AP101"/>
    <mergeCell ref="AQ100:AT101"/>
    <mergeCell ref="AU100:AX101"/>
    <mergeCell ref="AY100:BB101"/>
    <mergeCell ref="BC100:BD101"/>
    <mergeCell ref="BE100:BE101"/>
    <mergeCell ref="K98:N99"/>
    <mergeCell ref="O98:R99"/>
    <mergeCell ref="S98:V99"/>
    <mergeCell ref="W98:Z99"/>
    <mergeCell ref="AA98:AD99"/>
    <mergeCell ref="B100:C101"/>
    <mergeCell ref="D100:J101"/>
    <mergeCell ref="K100:N101"/>
    <mergeCell ref="O100:R101"/>
    <mergeCell ref="S100:V101"/>
    <mergeCell ref="W100:Z101"/>
    <mergeCell ref="AA100:AD101"/>
    <mergeCell ref="AE100:AH101"/>
    <mergeCell ref="AI100:AL101"/>
    <mergeCell ref="AY96:BB97"/>
    <mergeCell ref="BC96:BD97"/>
    <mergeCell ref="BE96:BE97"/>
    <mergeCell ref="D98:J99"/>
    <mergeCell ref="B94:C95"/>
    <mergeCell ref="O94:R95"/>
    <mergeCell ref="S94:V95"/>
    <mergeCell ref="W94:Z95"/>
    <mergeCell ref="AA94:AD95"/>
    <mergeCell ref="AE98:AH99"/>
    <mergeCell ref="AI98:AL99"/>
    <mergeCell ref="AM98:AP99"/>
    <mergeCell ref="AQ98:AT99"/>
    <mergeCell ref="AE94:AH95"/>
    <mergeCell ref="AI94:AL95"/>
    <mergeCell ref="AM94:AP95"/>
    <mergeCell ref="AQ94:AT95"/>
    <mergeCell ref="AU94:AX95"/>
    <mergeCell ref="AU98:AX99"/>
    <mergeCell ref="AY98:BB99"/>
    <mergeCell ref="BC98:BD99"/>
    <mergeCell ref="BE98:BE99"/>
    <mergeCell ref="B96:C99"/>
    <mergeCell ref="D96:J97"/>
    <mergeCell ref="O96:R97"/>
    <mergeCell ref="S96:V97"/>
    <mergeCell ref="W96:Z97"/>
    <mergeCell ref="AA96:AD97"/>
    <mergeCell ref="AE96:AH97"/>
    <mergeCell ref="AI96:AL97"/>
    <mergeCell ref="AM92:AP93"/>
    <mergeCell ref="AQ92:AT93"/>
    <mergeCell ref="AU92:AX93"/>
    <mergeCell ref="AM96:AP97"/>
    <mergeCell ref="AQ96:AT97"/>
    <mergeCell ref="AU96:AX97"/>
    <mergeCell ref="O88:R89"/>
    <mergeCell ref="S88:V89"/>
    <mergeCell ref="W88:Z89"/>
    <mergeCell ref="AA88:AD89"/>
    <mergeCell ref="AY92:BB93"/>
    <mergeCell ref="BC92:BD93"/>
    <mergeCell ref="BE92:BE93"/>
    <mergeCell ref="AM90:AP91"/>
    <mergeCell ref="AY94:BB95"/>
    <mergeCell ref="BC94:BD95"/>
    <mergeCell ref="BE94:BE95"/>
    <mergeCell ref="AM88:AP89"/>
    <mergeCell ref="AQ88:AT89"/>
    <mergeCell ref="AU88:AX89"/>
    <mergeCell ref="AY88:BB89"/>
    <mergeCell ref="BC88:BD89"/>
    <mergeCell ref="BE88:BE89"/>
    <mergeCell ref="AE88:AH89"/>
    <mergeCell ref="AI88:AL89"/>
    <mergeCell ref="B82:C83"/>
    <mergeCell ref="O82:R83"/>
    <mergeCell ref="S82:V83"/>
    <mergeCell ref="AE86:AH87"/>
    <mergeCell ref="AI86:AL87"/>
    <mergeCell ref="AM86:AP87"/>
    <mergeCell ref="AQ86:AT87"/>
    <mergeCell ref="AE82:AH83"/>
    <mergeCell ref="AI82:AL83"/>
    <mergeCell ref="AM82:AP83"/>
    <mergeCell ref="AQ82:AT83"/>
    <mergeCell ref="AM84:AP85"/>
    <mergeCell ref="AQ84:AT85"/>
    <mergeCell ref="B84:C87"/>
    <mergeCell ref="K86:N87"/>
    <mergeCell ref="O86:R87"/>
    <mergeCell ref="S86:V87"/>
    <mergeCell ref="W86:Z87"/>
    <mergeCell ref="AA86:AD87"/>
    <mergeCell ref="B88:C89"/>
    <mergeCell ref="D88:J89"/>
    <mergeCell ref="K88:N89"/>
    <mergeCell ref="D86:J87"/>
    <mergeCell ref="D82:J83"/>
    <mergeCell ref="K82:N83"/>
    <mergeCell ref="AU82:AX83"/>
    <mergeCell ref="AU86:AX87"/>
    <mergeCell ref="AY86:BB87"/>
    <mergeCell ref="BC86:BD87"/>
    <mergeCell ref="BE86:BE87"/>
    <mergeCell ref="D84:J85"/>
    <mergeCell ref="K84:N85"/>
    <mergeCell ref="O84:R85"/>
    <mergeCell ref="S84:V85"/>
    <mergeCell ref="W84:Z85"/>
    <mergeCell ref="AA84:AD85"/>
    <mergeCell ref="AE84:AH85"/>
    <mergeCell ref="AI84:AL85"/>
    <mergeCell ref="W82:Z83"/>
    <mergeCell ref="AA82:AD83"/>
    <mergeCell ref="K74:N75"/>
    <mergeCell ref="O74:R75"/>
    <mergeCell ref="S74:V75"/>
    <mergeCell ref="W74:Z75"/>
    <mergeCell ref="AA74:AD75"/>
    <mergeCell ref="BC78:BD79"/>
    <mergeCell ref="BE78:BE79"/>
    <mergeCell ref="D80:J81"/>
    <mergeCell ref="K80:N81"/>
    <mergeCell ref="O80:R81"/>
    <mergeCell ref="S80:V81"/>
    <mergeCell ref="W80:Z81"/>
    <mergeCell ref="AA80:AD81"/>
    <mergeCell ref="AE80:AH81"/>
    <mergeCell ref="AI80:AL81"/>
    <mergeCell ref="AM80:AP81"/>
    <mergeCell ref="AQ80:AT81"/>
    <mergeCell ref="AU80:AX81"/>
    <mergeCell ref="AY80:BB81"/>
    <mergeCell ref="BC80:BD81"/>
    <mergeCell ref="BE80:BE81"/>
    <mergeCell ref="AM78:AP79"/>
    <mergeCell ref="B76:C77"/>
    <mergeCell ref="D76:J77"/>
    <mergeCell ref="K76:N77"/>
    <mergeCell ref="O76:R77"/>
    <mergeCell ref="S76:V77"/>
    <mergeCell ref="W76:Z77"/>
    <mergeCell ref="AA76:AD77"/>
    <mergeCell ref="AE76:AH77"/>
    <mergeCell ref="AI76:AL77"/>
    <mergeCell ref="AE70:AH71"/>
    <mergeCell ref="AI70:AL71"/>
    <mergeCell ref="AM70:AP71"/>
    <mergeCell ref="AQ70:AT71"/>
    <mergeCell ref="AU70:AX71"/>
    <mergeCell ref="AU74:AX75"/>
    <mergeCell ref="AY74:BB75"/>
    <mergeCell ref="BC74:BD75"/>
    <mergeCell ref="BE74:BE75"/>
    <mergeCell ref="AQ68:AT69"/>
    <mergeCell ref="AU68:AX69"/>
    <mergeCell ref="AY68:BB69"/>
    <mergeCell ref="BC68:BD69"/>
    <mergeCell ref="BE68:BE69"/>
    <mergeCell ref="AY70:BB71"/>
    <mergeCell ref="BC70:BD71"/>
    <mergeCell ref="BE70:BE71"/>
    <mergeCell ref="B72:C75"/>
    <mergeCell ref="D72:J73"/>
    <mergeCell ref="K72:N73"/>
    <mergeCell ref="O72:R73"/>
    <mergeCell ref="S72:V73"/>
    <mergeCell ref="W72:Z73"/>
    <mergeCell ref="AA72:AD73"/>
    <mergeCell ref="AE72:AH73"/>
    <mergeCell ref="AI72:AL73"/>
    <mergeCell ref="AM72:AP73"/>
    <mergeCell ref="AQ72:AT73"/>
    <mergeCell ref="AU72:AX73"/>
    <mergeCell ref="AY72:BB73"/>
    <mergeCell ref="BC72:BD73"/>
    <mergeCell ref="BE72:BE73"/>
    <mergeCell ref="D74:J75"/>
    <mergeCell ref="D68:J69"/>
    <mergeCell ref="K68:N69"/>
    <mergeCell ref="O68:R69"/>
    <mergeCell ref="S68:V69"/>
    <mergeCell ref="W68:Z69"/>
    <mergeCell ref="AA68:AD69"/>
    <mergeCell ref="AE68:AH69"/>
    <mergeCell ref="AI68:AL69"/>
    <mergeCell ref="AM68:AP69"/>
    <mergeCell ref="AU62:AX63"/>
    <mergeCell ref="AY62:BB63"/>
    <mergeCell ref="BC62:BD63"/>
    <mergeCell ref="BE62:BE63"/>
    <mergeCell ref="B64:C65"/>
    <mergeCell ref="D64:J65"/>
    <mergeCell ref="K64:N65"/>
    <mergeCell ref="O64:R65"/>
    <mergeCell ref="S64:V65"/>
    <mergeCell ref="W64:Z65"/>
    <mergeCell ref="AA64:AD65"/>
    <mergeCell ref="AE64:AH65"/>
    <mergeCell ref="AI64:AL65"/>
    <mergeCell ref="AM64:AP65"/>
    <mergeCell ref="AQ64:AT65"/>
    <mergeCell ref="AU64:AX65"/>
    <mergeCell ref="AY64:BB65"/>
    <mergeCell ref="BC64:BD65"/>
    <mergeCell ref="BE64:BE65"/>
    <mergeCell ref="D62:J63"/>
    <mergeCell ref="K62:N63"/>
    <mergeCell ref="O62:R63"/>
    <mergeCell ref="S62:V63"/>
    <mergeCell ref="B54:BE55"/>
    <mergeCell ref="B56:BE57"/>
    <mergeCell ref="B58:C59"/>
    <mergeCell ref="D58:J59"/>
    <mergeCell ref="K58:N59"/>
    <mergeCell ref="O58:R59"/>
    <mergeCell ref="S58:V59"/>
    <mergeCell ref="W58:Z59"/>
    <mergeCell ref="AA58:AD59"/>
    <mergeCell ref="AE58:AH59"/>
    <mergeCell ref="AI58:AL59"/>
    <mergeCell ref="AM58:AP59"/>
    <mergeCell ref="AQ58:AT59"/>
    <mergeCell ref="AU58:AX59"/>
    <mergeCell ref="AY58:BB59"/>
    <mergeCell ref="BC58:BD59"/>
    <mergeCell ref="BE58:BE59"/>
    <mergeCell ref="BF58:BF59"/>
    <mergeCell ref="B60:C63"/>
    <mergeCell ref="BF104:BF105"/>
    <mergeCell ref="B102:C105"/>
    <mergeCell ref="D102:J103"/>
    <mergeCell ref="K102:N103"/>
    <mergeCell ref="O102:R103"/>
    <mergeCell ref="S102:V103"/>
    <mergeCell ref="W102:Z103"/>
    <mergeCell ref="AA102:AD103"/>
    <mergeCell ref="AE102:AH103"/>
    <mergeCell ref="AI102:AL103"/>
    <mergeCell ref="AM102:AP103"/>
    <mergeCell ref="BF100:BF101"/>
    <mergeCell ref="BF102:BF103"/>
    <mergeCell ref="AQ102:AT103"/>
    <mergeCell ref="AU102:AX103"/>
    <mergeCell ref="AY102:BB103"/>
    <mergeCell ref="BF96:BF97"/>
    <mergeCell ref="BF98:BF99"/>
    <mergeCell ref="BF92:BF93"/>
    <mergeCell ref="BF94:BF95"/>
    <mergeCell ref="D94:J95"/>
    <mergeCell ref="K94:N95"/>
    <mergeCell ref="B90:C93"/>
    <mergeCell ref="D90:J91"/>
    <mergeCell ref="K90:N91"/>
    <mergeCell ref="O90:R91"/>
    <mergeCell ref="S90:V91"/>
    <mergeCell ref="W90:Z91"/>
    <mergeCell ref="AA90:AD91"/>
    <mergeCell ref="AE90:AH91"/>
    <mergeCell ref="AI90:AL91"/>
    <mergeCell ref="D92:J93"/>
    <mergeCell ref="K92:N93"/>
    <mergeCell ref="O92:R93"/>
    <mergeCell ref="S92:V93"/>
    <mergeCell ref="W92:Z93"/>
    <mergeCell ref="AA92:AD93"/>
    <mergeCell ref="AE92:AH93"/>
    <mergeCell ref="AI92:AL93"/>
    <mergeCell ref="BF88:BF89"/>
    <mergeCell ref="BF90:BF91"/>
    <mergeCell ref="AQ90:AT91"/>
    <mergeCell ref="AU90:AX91"/>
    <mergeCell ref="AY90:BB91"/>
    <mergeCell ref="BF84:BF85"/>
    <mergeCell ref="BF86:BF87"/>
    <mergeCell ref="BF80:BF81"/>
    <mergeCell ref="BF82:BF83"/>
    <mergeCell ref="AY82:BB83"/>
    <mergeCell ref="BC82:BD83"/>
    <mergeCell ref="BE82:BE83"/>
    <mergeCell ref="BC90:BD91"/>
    <mergeCell ref="BE90:BE91"/>
    <mergeCell ref="AU84:AX85"/>
    <mergeCell ref="AY84:BB85"/>
    <mergeCell ref="BC84:BD85"/>
    <mergeCell ref="BE84:BE85"/>
    <mergeCell ref="B78:C81"/>
    <mergeCell ref="D78:J79"/>
    <mergeCell ref="K78:N79"/>
    <mergeCell ref="O78:R79"/>
    <mergeCell ref="S78:V79"/>
    <mergeCell ref="W78:Z79"/>
    <mergeCell ref="AA78:AD79"/>
    <mergeCell ref="AE78:AH79"/>
    <mergeCell ref="AI78:AL79"/>
    <mergeCell ref="BF76:BF77"/>
    <mergeCell ref="BF78:BF79"/>
    <mergeCell ref="AQ78:AT79"/>
    <mergeCell ref="AU78:AX79"/>
    <mergeCell ref="AY78:BB79"/>
    <mergeCell ref="BF72:BF73"/>
    <mergeCell ref="BF74:BF75"/>
    <mergeCell ref="AE74:AH75"/>
    <mergeCell ref="AI74:AL75"/>
    <mergeCell ref="AM74:AP75"/>
    <mergeCell ref="AQ74:AT75"/>
    <mergeCell ref="AM76:AP77"/>
    <mergeCell ref="AQ76:AT77"/>
    <mergeCell ref="AU76:AX77"/>
    <mergeCell ref="AY76:BB77"/>
    <mergeCell ref="BC76:BD77"/>
    <mergeCell ref="BE76:BE77"/>
    <mergeCell ref="BF68:BF69"/>
    <mergeCell ref="BF70:BF71"/>
    <mergeCell ref="D70:J71"/>
    <mergeCell ref="K70:N71"/>
    <mergeCell ref="B66:C69"/>
    <mergeCell ref="D66:J67"/>
    <mergeCell ref="K66:N67"/>
    <mergeCell ref="O66:R67"/>
    <mergeCell ref="S66:V67"/>
    <mergeCell ref="W66:Z67"/>
    <mergeCell ref="AA66:AD67"/>
    <mergeCell ref="AE66:AH67"/>
    <mergeCell ref="AI66:AL67"/>
    <mergeCell ref="AM66:AP67"/>
    <mergeCell ref="B70:C71"/>
    <mergeCell ref="O70:R71"/>
    <mergeCell ref="S70:V71"/>
    <mergeCell ref="W70:Z71"/>
    <mergeCell ref="AA70:AD71"/>
    <mergeCell ref="AQ66:AT67"/>
    <mergeCell ref="AU66:AX67"/>
    <mergeCell ref="AY66:BB67"/>
    <mergeCell ref="BC66:BD67"/>
    <mergeCell ref="BE66:BE67"/>
    <mergeCell ref="BF64:BF65"/>
    <mergeCell ref="BF66:BF67"/>
    <mergeCell ref="BF62:BF63"/>
    <mergeCell ref="BF60:BF61"/>
    <mergeCell ref="D60:J61"/>
    <mergeCell ref="K60:N61"/>
    <mergeCell ref="O60:R61"/>
    <mergeCell ref="S60:V61"/>
    <mergeCell ref="W60:Z61"/>
    <mergeCell ref="AQ60:AT61"/>
    <mergeCell ref="AU60:AX61"/>
    <mergeCell ref="AY60:BB61"/>
    <mergeCell ref="BC60:BD61"/>
    <mergeCell ref="BE60:BE61"/>
    <mergeCell ref="W62:Z63"/>
    <mergeCell ref="AA62:AD63"/>
    <mergeCell ref="AE62:AH63"/>
    <mergeCell ref="AI62:AL63"/>
    <mergeCell ref="AM62:AP63"/>
    <mergeCell ref="AA60:AD61"/>
    <mergeCell ref="AE60:AH61"/>
    <mergeCell ref="AI60:AL61"/>
    <mergeCell ref="AM60:AP61"/>
    <mergeCell ref="AQ62:AT63"/>
    <mergeCell ref="B35:B36"/>
    <mergeCell ref="C35:C36"/>
    <mergeCell ref="B33:BF33"/>
    <mergeCell ref="B30:BF30"/>
    <mergeCell ref="B37:B38"/>
    <mergeCell ref="C37:C38"/>
    <mergeCell ref="BF37:BF38"/>
    <mergeCell ref="N34:Q34"/>
    <mergeCell ref="R34:V34"/>
    <mergeCell ref="AE34:AI34"/>
    <mergeCell ref="AJ34:AM34"/>
    <mergeCell ref="B31:BF31"/>
    <mergeCell ref="B32:Z32"/>
    <mergeCell ref="AA32:BF32"/>
    <mergeCell ref="AA34:AD34"/>
    <mergeCell ref="AW34:AZ34"/>
    <mergeCell ref="BA34:BE34"/>
    <mergeCell ref="AS34:AV34"/>
    <mergeCell ref="W34:Z34"/>
    <mergeCell ref="B14:BF15"/>
    <mergeCell ref="X7:AP7"/>
    <mergeCell ref="X8:AP8"/>
    <mergeCell ref="B16:BF17"/>
    <mergeCell ref="B18:BF18"/>
    <mergeCell ref="B19:BF19"/>
    <mergeCell ref="B20:BF20"/>
    <mergeCell ref="BD5:BF12"/>
    <mergeCell ref="BF35:BF36"/>
    <mergeCell ref="F34:I34"/>
    <mergeCell ref="J34:M34"/>
    <mergeCell ref="U6:AR6"/>
    <mergeCell ref="B28:C28"/>
    <mergeCell ref="D28:S28"/>
    <mergeCell ref="T28:W28"/>
    <mergeCell ref="X28:AD28"/>
    <mergeCell ref="C4:C11"/>
    <mergeCell ref="AE28:AI28"/>
    <mergeCell ref="AJ28:AR28"/>
    <mergeCell ref="AS28:AZ28"/>
    <mergeCell ref="B21:C21"/>
    <mergeCell ref="D21:S21"/>
    <mergeCell ref="T21:W21"/>
    <mergeCell ref="X21:AD21"/>
    <mergeCell ref="G45:K45"/>
    <mergeCell ref="AJ26:AR26"/>
    <mergeCell ref="X26:AD26"/>
    <mergeCell ref="B26:C26"/>
    <mergeCell ref="D26:S26"/>
    <mergeCell ref="T26:W26"/>
    <mergeCell ref="AE26:AI26"/>
    <mergeCell ref="G47:K47"/>
    <mergeCell ref="B23:C23"/>
    <mergeCell ref="D23:S23"/>
    <mergeCell ref="T23:W23"/>
    <mergeCell ref="X23:AD23"/>
    <mergeCell ref="AE23:AI23"/>
    <mergeCell ref="AJ23:AR23"/>
    <mergeCell ref="B39:BF41"/>
    <mergeCell ref="B29:C29"/>
    <mergeCell ref="D29:S29"/>
    <mergeCell ref="T29:W29"/>
    <mergeCell ref="X29:AD29"/>
    <mergeCell ref="AE29:AI29"/>
    <mergeCell ref="AJ29:AR29"/>
    <mergeCell ref="AS29:AZ29"/>
    <mergeCell ref="BA29:BF29"/>
    <mergeCell ref="AN34:AR34"/>
    <mergeCell ref="AS23:AZ23"/>
    <mergeCell ref="BA23:BF23"/>
    <mergeCell ref="B24:C24"/>
    <mergeCell ref="D24:S24"/>
    <mergeCell ref="T24:W24"/>
    <mergeCell ref="X24:AD24"/>
    <mergeCell ref="AE24:AI24"/>
    <mergeCell ref="AJ24:AR24"/>
    <mergeCell ref="AS24:AZ24"/>
    <mergeCell ref="BA24:BF24"/>
    <mergeCell ref="AE21:AI21"/>
    <mergeCell ref="AJ21:AR21"/>
    <mergeCell ref="AS21:AZ21"/>
    <mergeCell ref="BA21:BF21"/>
    <mergeCell ref="B22:C22"/>
    <mergeCell ref="D22:S22"/>
    <mergeCell ref="T22:W22"/>
    <mergeCell ref="X22:AD22"/>
    <mergeCell ref="AE22:AI22"/>
    <mergeCell ref="AJ22:AR22"/>
    <mergeCell ref="AS22:AZ22"/>
    <mergeCell ref="BA22:BF22"/>
    <mergeCell ref="BA27:BF27"/>
    <mergeCell ref="BA28:BF28"/>
    <mergeCell ref="B25:C25"/>
    <mergeCell ref="D25:S25"/>
    <mergeCell ref="T25:W25"/>
    <mergeCell ref="X25:AD25"/>
    <mergeCell ref="AE25:AI25"/>
    <mergeCell ref="AJ25:AR25"/>
    <mergeCell ref="AS25:AZ25"/>
    <mergeCell ref="BA25:BF25"/>
    <mergeCell ref="AS26:AZ26"/>
    <mergeCell ref="B27:C27"/>
    <mergeCell ref="D27:S27"/>
    <mergeCell ref="T27:W27"/>
    <mergeCell ref="X27:AD27"/>
    <mergeCell ref="AE27:AI27"/>
    <mergeCell ref="AJ27:AR27"/>
    <mergeCell ref="AS27:AZ27"/>
    <mergeCell ref="BA26:BF26"/>
  </mergeCells>
  <pageMargins left="0" right="0" top="0" bottom="0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68"/>
  <sheetViews>
    <sheetView topLeftCell="A25" zoomScale="50" zoomScaleNormal="50" workbookViewId="0">
      <selection activeCell="C67" sqref="C67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5" width="3.85546875" style="2" customWidth="1"/>
    <col min="6" max="57" width="3.5703125" style="2" customWidth="1"/>
    <col min="58" max="58" width="21.140625" style="2" customWidth="1"/>
    <col min="59" max="59" width="17.140625" style="2" customWidth="1"/>
    <col min="60" max="16384" width="11.42578125" style="2"/>
  </cols>
  <sheetData>
    <row r="2" spans="2:58" x14ac:dyDescent="0.25">
      <c r="M2" s="15"/>
    </row>
    <row r="4" spans="2:58" x14ac:dyDescent="0.25">
      <c r="C4" s="115"/>
    </row>
    <row r="5" spans="2:58" x14ac:dyDescent="0.25">
      <c r="C5" s="115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BD5" s="112"/>
      <c r="BE5" s="112"/>
      <c r="BF5" s="112"/>
    </row>
    <row r="6" spans="2:58" ht="23.25" x14ac:dyDescent="0.35">
      <c r="C6" s="115"/>
      <c r="P6" s="20"/>
      <c r="Q6" s="20"/>
      <c r="R6" s="20"/>
      <c r="S6" s="20"/>
      <c r="T6" s="20"/>
      <c r="U6" s="97" t="s">
        <v>41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20"/>
      <c r="AT6" s="20"/>
      <c r="AU6" s="20"/>
      <c r="AV6" s="20"/>
      <c r="AW6" s="20"/>
      <c r="BD6" s="112"/>
      <c r="BE6" s="112"/>
      <c r="BF6" s="112"/>
    </row>
    <row r="7" spans="2:58" ht="18" customHeight="1" x14ac:dyDescent="0.35">
      <c r="C7" s="115"/>
      <c r="P7" s="20"/>
      <c r="Q7" s="20"/>
      <c r="R7" s="20"/>
      <c r="S7" s="20"/>
      <c r="T7" s="20"/>
      <c r="U7" s="21"/>
      <c r="V7" s="22"/>
      <c r="W7" s="22"/>
      <c r="X7" s="97" t="s">
        <v>39</v>
      </c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22"/>
      <c r="AR7" s="22"/>
      <c r="AS7" s="20"/>
      <c r="AT7" s="20"/>
      <c r="AU7" s="20"/>
      <c r="AV7" s="20"/>
      <c r="AW7" s="20"/>
      <c r="BD7" s="112"/>
      <c r="BE7" s="112"/>
      <c r="BF7" s="112"/>
    </row>
    <row r="8" spans="2:58" ht="18" customHeight="1" x14ac:dyDescent="0.35">
      <c r="C8" s="115"/>
      <c r="P8" s="20"/>
      <c r="Q8" s="20"/>
      <c r="R8" s="20"/>
      <c r="S8" s="20"/>
      <c r="T8" s="20"/>
      <c r="U8" s="21"/>
      <c r="V8" s="22"/>
      <c r="W8" s="22"/>
      <c r="X8" s="97" t="s">
        <v>40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22"/>
      <c r="AR8" s="22"/>
      <c r="AS8" s="20"/>
      <c r="AT8" s="20"/>
      <c r="AU8" s="20"/>
      <c r="AV8" s="20"/>
      <c r="AW8" s="20"/>
      <c r="BD8" s="112"/>
      <c r="BE8" s="112"/>
      <c r="BF8" s="112"/>
    </row>
    <row r="9" spans="2:58" ht="18" customHeight="1" x14ac:dyDescent="0.25">
      <c r="C9" s="11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BD9" s="112"/>
      <c r="BE9" s="112"/>
      <c r="BF9" s="112"/>
    </row>
    <row r="10" spans="2:58" x14ac:dyDescent="0.25">
      <c r="C10" s="115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BD10" s="112"/>
      <c r="BE10" s="112"/>
      <c r="BF10" s="112"/>
    </row>
    <row r="11" spans="2:58" x14ac:dyDescent="0.25">
      <c r="C11" s="115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BD11" s="112"/>
      <c r="BE11" s="112"/>
      <c r="BF11" s="112"/>
    </row>
    <row r="12" spans="2:58" x14ac:dyDescent="0.25"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BD12" s="112"/>
      <c r="BE12" s="112"/>
      <c r="BF12" s="112"/>
    </row>
    <row r="13" spans="2:58" x14ac:dyDescent="0.25"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2:58" x14ac:dyDescent="0.25">
      <c r="B14" s="95" t="s">
        <v>99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</row>
    <row r="15" spans="2:58" ht="16.5" thickBot="1" x14ac:dyDescent="0.3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</row>
    <row r="16" spans="2:58" x14ac:dyDescent="0.25">
      <c r="B16" s="98" t="s">
        <v>50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100"/>
    </row>
    <row r="17" spans="2:58" ht="16.5" thickBot="1" x14ac:dyDescent="0.3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2:58" ht="33.75" customHeight="1" thickBot="1" x14ac:dyDescent="0.3">
      <c r="B18" s="107" t="s">
        <v>76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9"/>
    </row>
    <row r="19" spans="2:58" ht="35.25" customHeight="1" thickBot="1" x14ac:dyDescent="0.3">
      <c r="B19" s="107" t="s">
        <v>77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9"/>
    </row>
    <row r="20" spans="2:58" ht="31.5" customHeight="1" thickBot="1" x14ac:dyDescent="0.3">
      <c r="B20" s="70" t="s">
        <v>80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2:58" ht="54.75" customHeight="1" thickBot="1" x14ac:dyDescent="0.3">
      <c r="B21" s="70" t="s">
        <v>44</v>
      </c>
      <c r="C21" s="71"/>
      <c r="D21" s="166" t="s">
        <v>70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  <c r="T21" s="70" t="s">
        <v>27</v>
      </c>
      <c r="U21" s="123"/>
      <c r="V21" s="123"/>
      <c r="W21" s="71"/>
      <c r="X21" s="163">
        <v>12</v>
      </c>
      <c r="Y21" s="164"/>
      <c r="Z21" s="164"/>
      <c r="AA21" s="164"/>
      <c r="AB21" s="164"/>
      <c r="AC21" s="164"/>
      <c r="AD21" s="165"/>
      <c r="AE21" s="70" t="s">
        <v>28</v>
      </c>
      <c r="AF21" s="123"/>
      <c r="AG21" s="123"/>
      <c r="AH21" s="123"/>
      <c r="AI21" s="71"/>
      <c r="AJ21" s="163" t="s">
        <v>46</v>
      </c>
      <c r="AK21" s="164"/>
      <c r="AL21" s="164"/>
      <c r="AM21" s="164"/>
      <c r="AN21" s="164"/>
      <c r="AO21" s="164"/>
      <c r="AP21" s="164"/>
      <c r="AQ21" s="164"/>
      <c r="AR21" s="164"/>
      <c r="AS21" s="160" t="s">
        <v>24</v>
      </c>
      <c r="AT21" s="161"/>
      <c r="AU21" s="161"/>
      <c r="AV21" s="161"/>
      <c r="AW21" s="161"/>
      <c r="AX21" s="161"/>
      <c r="AY21" s="161"/>
      <c r="AZ21" s="162"/>
      <c r="BA21" s="163" t="s">
        <v>49</v>
      </c>
      <c r="BB21" s="164"/>
      <c r="BC21" s="164"/>
      <c r="BD21" s="164"/>
      <c r="BE21" s="164"/>
      <c r="BF21" s="165"/>
    </row>
    <row r="22" spans="2:58" ht="33.75" customHeight="1" thickBot="1" x14ac:dyDescent="0.3">
      <c r="B22" s="70" t="s">
        <v>57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71"/>
    </row>
    <row r="23" spans="2:58" ht="26.25" customHeight="1" thickBot="1" x14ac:dyDescent="0.3">
      <c r="B23" s="126" t="s">
        <v>96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8"/>
    </row>
    <row r="24" spans="2:58" ht="32.25" customHeight="1" thickBot="1" x14ac:dyDescent="0.3">
      <c r="B24" s="126" t="s">
        <v>108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8"/>
      <c r="AA24" s="129" t="s">
        <v>109</v>
      </c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1"/>
    </row>
    <row r="25" spans="2:58" ht="32.25" customHeight="1" x14ac:dyDescent="0.25">
      <c r="B25" s="120" t="s">
        <v>0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2"/>
    </row>
    <row r="26" spans="2:58" ht="16.5" customHeight="1" thickBot="1" x14ac:dyDescent="0.3">
      <c r="B26" s="3" t="s">
        <v>1</v>
      </c>
      <c r="C26" s="24" t="s">
        <v>2</v>
      </c>
      <c r="D26" s="25"/>
      <c r="E26" s="42"/>
      <c r="F26" s="48" t="s">
        <v>3</v>
      </c>
      <c r="G26" s="48"/>
      <c r="H26" s="48"/>
      <c r="I26" s="49"/>
      <c r="J26" s="157" t="s">
        <v>4</v>
      </c>
      <c r="K26" s="158"/>
      <c r="L26" s="158"/>
      <c r="M26" s="159"/>
      <c r="N26" s="157" t="s">
        <v>5</v>
      </c>
      <c r="O26" s="158"/>
      <c r="P26" s="158"/>
      <c r="Q26" s="159"/>
      <c r="R26" s="157" t="s">
        <v>6</v>
      </c>
      <c r="S26" s="158"/>
      <c r="T26" s="158"/>
      <c r="U26" s="158"/>
      <c r="V26" s="159"/>
      <c r="W26" s="157" t="s">
        <v>7</v>
      </c>
      <c r="X26" s="158"/>
      <c r="Y26" s="158"/>
      <c r="Z26" s="159"/>
      <c r="AA26" s="157" t="s">
        <v>8</v>
      </c>
      <c r="AB26" s="158"/>
      <c r="AC26" s="158"/>
      <c r="AD26" s="159"/>
      <c r="AE26" s="157" t="s">
        <v>9</v>
      </c>
      <c r="AF26" s="158"/>
      <c r="AG26" s="158"/>
      <c r="AH26" s="158"/>
      <c r="AI26" s="159"/>
      <c r="AJ26" s="157" t="s">
        <v>10</v>
      </c>
      <c r="AK26" s="158"/>
      <c r="AL26" s="158"/>
      <c r="AM26" s="159"/>
      <c r="AN26" s="92" t="s">
        <v>11</v>
      </c>
      <c r="AO26" s="93"/>
      <c r="AP26" s="93"/>
      <c r="AQ26" s="93"/>
      <c r="AR26" s="94"/>
      <c r="AS26" s="158" t="s">
        <v>12</v>
      </c>
      <c r="AT26" s="158"/>
      <c r="AU26" s="158"/>
      <c r="AV26" s="159"/>
      <c r="AW26" s="157" t="s">
        <v>13</v>
      </c>
      <c r="AX26" s="158"/>
      <c r="AY26" s="158"/>
      <c r="AZ26" s="159"/>
      <c r="BA26" s="157" t="s">
        <v>14</v>
      </c>
      <c r="BB26" s="158"/>
      <c r="BC26" s="158"/>
      <c r="BD26" s="158"/>
      <c r="BE26" s="159"/>
      <c r="BF26" s="23" t="s">
        <v>15</v>
      </c>
    </row>
    <row r="27" spans="2:58" ht="30" customHeight="1" x14ac:dyDescent="0.25">
      <c r="B27" s="116">
        <v>1</v>
      </c>
      <c r="C27" s="118" t="s">
        <v>70</v>
      </c>
      <c r="D27" s="4" t="s">
        <v>16</v>
      </c>
      <c r="E27" s="43"/>
      <c r="F27" s="12"/>
      <c r="G27" s="12"/>
      <c r="H27" s="12"/>
      <c r="I27" s="26"/>
      <c r="J27" s="32"/>
      <c r="K27" s="33"/>
      <c r="L27" s="33"/>
      <c r="M27" s="33"/>
      <c r="N27" s="33"/>
      <c r="O27" s="33"/>
      <c r="P27" s="33"/>
      <c r="Q27" s="33"/>
      <c r="R27" s="28"/>
      <c r="S27" s="14"/>
      <c r="T27" s="14"/>
      <c r="U27" s="14"/>
      <c r="V27" s="1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14"/>
      <c r="BB27" s="14"/>
      <c r="BC27" s="14"/>
      <c r="BD27" s="14"/>
      <c r="BE27" s="29"/>
      <c r="BF27" s="113" t="s">
        <v>48</v>
      </c>
    </row>
    <row r="28" spans="2:58" ht="30" customHeight="1" thickBot="1" x14ac:dyDescent="0.3">
      <c r="B28" s="117"/>
      <c r="C28" s="119"/>
      <c r="D28" s="5" t="s">
        <v>17</v>
      </c>
      <c r="E28" s="43"/>
      <c r="F28" s="11"/>
      <c r="G28" s="11"/>
      <c r="H28" s="11"/>
      <c r="I28" s="11"/>
      <c r="J28" s="38"/>
      <c r="K28" s="35"/>
      <c r="L28" s="35"/>
      <c r="M28" s="35"/>
      <c r="N28" s="10"/>
      <c r="O28" s="35"/>
      <c r="P28" s="35"/>
      <c r="Q28" s="35"/>
      <c r="R28" s="10"/>
      <c r="S28" s="10"/>
      <c r="T28" s="35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46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30"/>
      <c r="BF28" s="114"/>
    </row>
    <row r="29" spans="2:58" x14ac:dyDescent="0.25">
      <c r="B29" s="83" t="s">
        <v>18</v>
      </c>
      <c r="C29" s="84"/>
      <c r="D29" s="84"/>
      <c r="E29" s="85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6"/>
    </row>
    <row r="30" spans="2:58" x14ac:dyDescent="0.25">
      <c r="B30" s="87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8"/>
    </row>
    <row r="31" spans="2:58" ht="16.5" thickBot="1" x14ac:dyDescent="0.3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1"/>
    </row>
    <row r="33" spans="2:58" x14ac:dyDescent="0.25">
      <c r="C33" s="1"/>
    </row>
    <row r="34" spans="2:58" x14ac:dyDescent="0.25">
      <c r="D34" s="1"/>
      <c r="E34" s="1"/>
      <c r="F34" s="1"/>
      <c r="G34" s="1"/>
      <c r="H34" s="1"/>
      <c r="I34" s="1"/>
      <c r="J34" s="1"/>
      <c r="K34" s="1"/>
      <c r="L34" s="1"/>
    </row>
    <row r="35" spans="2:58" ht="18.75" x14ac:dyDescent="0.3">
      <c r="C35" s="1"/>
      <c r="D35" s="16"/>
      <c r="E35" s="16"/>
      <c r="F35" s="8" t="s">
        <v>19</v>
      </c>
      <c r="G35" s="81" t="s">
        <v>20</v>
      </c>
      <c r="H35" s="82"/>
      <c r="I35" s="82"/>
      <c r="J35" s="82"/>
      <c r="K35" s="82"/>
      <c r="L35" s="1"/>
      <c r="R35" s="7" t="s">
        <v>25</v>
      </c>
    </row>
    <row r="36" spans="2:5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58" ht="18" x14ac:dyDescent="0.25">
      <c r="C37" s="1"/>
      <c r="D37" s="19"/>
      <c r="E37" s="19"/>
      <c r="F37" s="8" t="s">
        <v>21</v>
      </c>
      <c r="G37" s="81" t="s">
        <v>22</v>
      </c>
      <c r="H37" s="82"/>
      <c r="I37" s="82"/>
      <c r="J37" s="82"/>
      <c r="K37" s="82"/>
      <c r="L37" s="1"/>
    </row>
    <row r="38" spans="2:5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58" ht="18.75" x14ac:dyDescent="0.3">
      <c r="C39" s="1"/>
      <c r="D39" s="18"/>
      <c r="E39" s="18"/>
      <c r="F39" s="7" t="s">
        <v>23</v>
      </c>
      <c r="L39" s="1"/>
    </row>
    <row r="42" spans="2:58" x14ac:dyDescent="0.25">
      <c r="C42" s="27"/>
      <c r="D42" s="27"/>
      <c r="E42" s="40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2:58" x14ac:dyDescent="0.25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2:58" x14ac:dyDescent="0.25">
      <c r="B44" s="95" t="s">
        <v>30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</row>
    <row r="45" spans="2:58" ht="16.5" thickBot="1" x14ac:dyDescent="0.3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</row>
    <row r="46" spans="2:58" x14ac:dyDescent="0.25">
      <c r="B46" s="145" t="s">
        <v>38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7"/>
    </row>
    <row r="47" spans="2:58" ht="16.5" thickBot="1" x14ac:dyDescent="0.3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50"/>
    </row>
    <row r="48" spans="2:58" x14ac:dyDescent="0.25">
      <c r="B48" s="138" t="s">
        <v>31</v>
      </c>
      <c r="C48" s="138"/>
      <c r="D48" s="138" t="s">
        <v>42</v>
      </c>
      <c r="E48" s="138"/>
      <c r="F48" s="138"/>
      <c r="G48" s="138"/>
      <c r="H48" s="138"/>
      <c r="I48" s="138"/>
      <c r="J48" s="138"/>
      <c r="K48" s="138" t="s">
        <v>3</v>
      </c>
      <c r="L48" s="138"/>
      <c r="M48" s="138"/>
      <c r="N48" s="138"/>
      <c r="O48" s="138" t="s">
        <v>4</v>
      </c>
      <c r="P48" s="138"/>
      <c r="Q48" s="138"/>
      <c r="R48" s="138"/>
      <c r="S48" s="138" t="s">
        <v>5</v>
      </c>
      <c r="T48" s="138"/>
      <c r="U48" s="138"/>
      <c r="V48" s="138"/>
      <c r="W48" s="138" t="s">
        <v>6</v>
      </c>
      <c r="X48" s="138"/>
      <c r="Y48" s="138"/>
      <c r="Z48" s="138"/>
      <c r="AA48" s="138" t="s">
        <v>7</v>
      </c>
      <c r="AB48" s="138"/>
      <c r="AC48" s="138"/>
      <c r="AD48" s="138"/>
      <c r="AE48" s="138" t="s">
        <v>8</v>
      </c>
      <c r="AF48" s="138"/>
      <c r="AG48" s="138"/>
      <c r="AH48" s="138"/>
      <c r="AI48" s="138" t="s">
        <v>9</v>
      </c>
      <c r="AJ48" s="138"/>
      <c r="AK48" s="138"/>
      <c r="AL48" s="138"/>
      <c r="AM48" s="138" t="s">
        <v>10</v>
      </c>
      <c r="AN48" s="138"/>
      <c r="AO48" s="138"/>
      <c r="AP48" s="138"/>
      <c r="AQ48" s="138" t="s">
        <v>11</v>
      </c>
      <c r="AR48" s="138"/>
      <c r="AS48" s="138"/>
      <c r="AT48" s="138"/>
      <c r="AU48" s="138" t="s">
        <v>12</v>
      </c>
      <c r="AV48" s="138"/>
      <c r="AW48" s="138"/>
      <c r="AX48" s="138"/>
      <c r="AY48" s="138" t="s">
        <v>13</v>
      </c>
      <c r="AZ48" s="138"/>
      <c r="BA48" s="138"/>
      <c r="BB48" s="138"/>
      <c r="BC48" s="138" t="s">
        <v>14</v>
      </c>
      <c r="BD48" s="138"/>
      <c r="BE48" s="141" t="s">
        <v>32</v>
      </c>
      <c r="BF48" s="132" t="s">
        <v>45</v>
      </c>
    </row>
    <row r="49" spans="2:58" x14ac:dyDescent="0.25"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42"/>
      <c r="BF49" s="132"/>
    </row>
    <row r="50" spans="2:58" x14ac:dyDescent="0.25">
      <c r="B50" s="155" t="s">
        <v>70</v>
      </c>
      <c r="C50" s="155"/>
      <c r="D50" s="135">
        <f>SUM(K50:BD51)</f>
        <v>12</v>
      </c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>
        <v>2</v>
      </c>
      <c r="P50" s="135"/>
      <c r="Q50" s="135"/>
      <c r="R50" s="135"/>
      <c r="S50" s="135">
        <v>2</v>
      </c>
      <c r="T50" s="135"/>
      <c r="U50" s="135"/>
      <c r="V50" s="135"/>
      <c r="W50" s="135"/>
      <c r="X50" s="135"/>
      <c r="Y50" s="135"/>
      <c r="Z50" s="135"/>
      <c r="AA50" s="135">
        <v>1</v>
      </c>
      <c r="AB50" s="135"/>
      <c r="AC50" s="135"/>
      <c r="AD50" s="135"/>
      <c r="AE50" s="135">
        <v>1</v>
      </c>
      <c r="AF50" s="135"/>
      <c r="AG50" s="135"/>
      <c r="AH50" s="135"/>
      <c r="AI50" s="135">
        <v>1</v>
      </c>
      <c r="AJ50" s="135"/>
      <c r="AK50" s="135"/>
      <c r="AL50" s="135"/>
      <c r="AM50" s="135">
        <v>1</v>
      </c>
      <c r="AN50" s="135"/>
      <c r="AO50" s="135"/>
      <c r="AP50" s="135"/>
      <c r="AQ50" s="135">
        <v>1</v>
      </c>
      <c r="AR50" s="135"/>
      <c r="AS50" s="135"/>
      <c r="AT50" s="135"/>
      <c r="AU50" s="135">
        <v>2</v>
      </c>
      <c r="AV50" s="135"/>
      <c r="AW50" s="135"/>
      <c r="AX50" s="135"/>
      <c r="AY50" s="135">
        <v>1</v>
      </c>
      <c r="AZ50" s="135"/>
      <c r="BA50" s="135"/>
      <c r="BB50" s="135"/>
      <c r="BC50" s="135"/>
      <c r="BD50" s="135"/>
      <c r="BE50" s="136">
        <f>SUM(K50,O50,S50,W50,AA50,AE50,AI50,AM50,AQ50,AY50,AU50,BC50)</f>
        <v>12</v>
      </c>
      <c r="BF50" s="133"/>
    </row>
    <row r="51" spans="2:58" ht="15.75" customHeight="1" x14ac:dyDescent="0.25">
      <c r="B51" s="155"/>
      <c r="C51" s="15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6"/>
      <c r="BF51" s="133"/>
    </row>
    <row r="52" spans="2:58" ht="15.75" customHeight="1" x14ac:dyDescent="0.25">
      <c r="B52" s="155"/>
      <c r="C52" s="155"/>
      <c r="D52" s="143" t="s">
        <v>33</v>
      </c>
      <c r="E52" s="143"/>
      <c r="F52" s="143"/>
      <c r="G52" s="143"/>
      <c r="H52" s="143"/>
      <c r="I52" s="143"/>
      <c r="J52" s="143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6">
        <f>SUM(K52,O52,S52,W52,AA52,AE52,AI52,AM52,AQ52,AY52,AU52,BC52)</f>
        <v>0</v>
      </c>
      <c r="BF52" s="134" t="e">
        <f>BE50/BE52</f>
        <v>#DIV/0!</v>
      </c>
    </row>
    <row r="53" spans="2:58" ht="15.75" customHeight="1" x14ac:dyDescent="0.25">
      <c r="B53" s="155"/>
      <c r="C53" s="155"/>
      <c r="D53" s="143"/>
      <c r="E53" s="143"/>
      <c r="F53" s="143"/>
      <c r="G53" s="143"/>
      <c r="H53" s="143"/>
      <c r="I53" s="143"/>
      <c r="J53" s="143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6"/>
      <c r="BF53" s="134"/>
    </row>
    <row r="54" spans="2:58" ht="15.75" customHeight="1" x14ac:dyDescent="0.25"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2:58" ht="15.75" customHeight="1" x14ac:dyDescent="0.25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2:58" ht="15.75" customHeight="1" x14ac:dyDescent="0.25">
      <c r="C56" s="41"/>
      <c r="D56" s="13"/>
      <c r="E56" s="13"/>
      <c r="F56" s="81" t="s">
        <v>34</v>
      </c>
      <c r="G56" s="81"/>
      <c r="H56" s="152" t="s">
        <v>35</v>
      </c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2:58" ht="15.75" customHeight="1" x14ac:dyDescent="0.25"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2:58" ht="15.75" customHeight="1" x14ac:dyDescent="0.25">
      <c r="C58" s="41"/>
      <c r="D58" s="17"/>
      <c r="E58" s="17"/>
      <c r="F58" s="81" t="s">
        <v>36</v>
      </c>
      <c r="G58" s="81"/>
      <c r="H58" s="152" t="s">
        <v>37</v>
      </c>
      <c r="I58" s="152"/>
      <c r="J58" s="152"/>
      <c r="K58" s="152"/>
      <c r="L58" s="152"/>
      <c r="M58" s="152"/>
      <c r="N58" s="152"/>
      <c r="O58" s="152"/>
      <c r="P58" s="152"/>
      <c r="Q58" s="152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2:58" ht="15.75" customHeight="1" x14ac:dyDescent="0.25"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2:58" ht="15.75" customHeight="1" x14ac:dyDescent="0.25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2:58" ht="15.75" customHeight="1" x14ac:dyDescent="0.25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4" spans="2:58" ht="15.75" customHeight="1" x14ac:dyDescent="0.25">
      <c r="C64" s="156"/>
      <c r="D64" s="156"/>
      <c r="E64" s="156"/>
      <c r="F64" s="156"/>
    </row>
    <row r="65" spans="3:58" ht="15.75" customHeight="1" x14ac:dyDescent="0.25">
      <c r="C65" s="154"/>
      <c r="D65" s="154"/>
      <c r="E65" s="154"/>
      <c r="F65" s="154"/>
      <c r="G65" s="21"/>
      <c r="H65" s="21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P65" s="21"/>
      <c r="AQ65" s="21"/>
      <c r="AR65" s="21"/>
      <c r="AS65" s="21"/>
      <c r="AT65" s="21"/>
      <c r="AU65" s="21"/>
      <c r="AV65" s="21"/>
      <c r="AW65" s="21"/>
      <c r="AX65" s="21"/>
      <c r="AY65" s="154"/>
      <c r="AZ65" s="154"/>
      <c r="BA65" s="154"/>
      <c r="BB65" s="154"/>
      <c r="BC65" s="154"/>
      <c r="BD65" s="154"/>
      <c r="BE65" s="154"/>
      <c r="BF65" s="154"/>
    </row>
    <row r="66" spans="3:58" x14ac:dyDescent="0.25">
      <c r="C66" s="151" t="s">
        <v>26</v>
      </c>
      <c r="D66" s="151"/>
      <c r="E66" s="151"/>
      <c r="F66" s="151"/>
      <c r="G66" s="20"/>
      <c r="H66" s="20"/>
      <c r="I66" s="151" t="s">
        <v>43</v>
      </c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151" t="s">
        <v>29</v>
      </c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20"/>
      <c r="AU66" s="20"/>
      <c r="AV66" s="20"/>
      <c r="AW66" s="20"/>
      <c r="AX66" s="21"/>
      <c r="AY66" s="151" t="s">
        <v>43</v>
      </c>
      <c r="AZ66" s="151"/>
      <c r="BA66" s="151"/>
      <c r="BB66" s="151"/>
      <c r="BC66" s="151"/>
      <c r="BD66" s="151"/>
      <c r="BE66" s="151"/>
      <c r="BF66" s="151"/>
    </row>
    <row r="67" spans="3:58" x14ac:dyDescent="0.25">
      <c r="C67" s="2" t="s">
        <v>121</v>
      </c>
      <c r="AH67" s="2" t="s">
        <v>71</v>
      </c>
    </row>
    <row r="68" spans="3:58" x14ac:dyDescent="0.25">
      <c r="C68" s="2" t="s">
        <v>78</v>
      </c>
      <c r="AG68" s="2" t="s">
        <v>79</v>
      </c>
    </row>
  </sheetData>
  <mergeCells count="101">
    <mergeCell ref="F56:G56"/>
    <mergeCell ref="H56:S56"/>
    <mergeCell ref="F58:G58"/>
    <mergeCell ref="H58:Q58"/>
    <mergeCell ref="AA52:AD53"/>
    <mergeCell ref="AE52:AH53"/>
    <mergeCell ref="AI52:AL53"/>
    <mergeCell ref="AM52:AP53"/>
    <mergeCell ref="AQ52:AT53"/>
    <mergeCell ref="W50:Z51"/>
    <mergeCell ref="AA50:AD51"/>
    <mergeCell ref="AE50:AH51"/>
    <mergeCell ref="AI50:AL51"/>
    <mergeCell ref="AM50:AP51"/>
    <mergeCell ref="W52:Z53"/>
    <mergeCell ref="BC52:BD53"/>
    <mergeCell ref="BE52:BE53"/>
    <mergeCell ref="B44:BE45"/>
    <mergeCell ref="B46:BE47"/>
    <mergeCell ref="B48:C49"/>
    <mergeCell ref="D48:J49"/>
    <mergeCell ref="K48:N49"/>
    <mergeCell ref="O48:R49"/>
    <mergeCell ref="S48:V49"/>
    <mergeCell ref="W48:Z49"/>
    <mergeCell ref="AA48:AD49"/>
    <mergeCell ref="AE48:AH49"/>
    <mergeCell ref="AI48:AL49"/>
    <mergeCell ref="AM48:AP49"/>
    <mergeCell ref="AQ48:AT49"/>
    <mergeCell ref="AU48:AX49"/>
    <mergeCell ref="AY48:BB49"/>
    <mergeCell ref="BC48:BD49"/>
    <mergeCell ref="AW26:AZ26"/>
    <mergeCell ref="B14:BF15"/>
    <mergeCell ref="AS21:AZ21"/>
    <mergeCell ref="BA21:BF21"/>
    <mergeCell ref="B22:BF22"/>
    <mergeCell ref="C4:C11"/>
    <mergeCell ref="BD5:BF12"/>
    <mergeCell ref="U6:AR6"/>
    <mergeCell ref="X7:AP7"/>
    <mergeCell ref="X8:AP8"/>
    <mergeCell ref="B16:BF17"/>
    <mergeCell ref="B18:BF18"/>
    <mergeCell ref="B19:BF19"/>
    <mergeCell ref="B20:BF20"/>
    <mergeCell ref="B21:C21"/>
    <mergeCell ref="D21:S21"/>
    <mergeCell ref="T21:W21"/>
    <mergeCell ref="X21:AD21"/>
    <mergeCell ref="AE21:AI21"/>
    <mergeCell ref="AJ21:AR21"/>
    <mergeCell ref="B23:BF23"/>
    <mergeCell ref="B24:Z24"/>
    <mergeCell ref="AA24:BF24"/>
    <mergeCell ref="B29:BF31"/>
    <mergeCell ref="G35:K35"/>
    <mergeCell ref="G37:K37"/>
    <mergeCell ref="C64:F64"/>
    <mergeCell ref="C65:F65"/>
    <mergeCell ref="I65:T65"/>
    <mergeCell ref="AY65:BF65"/>
    <mergeCell ref="BA26:BE26"/>
    <mergeCell ref="B27:B28"/>
    <mergeCell ref="C27:C28"/>
    <mergeCell ref="BF27:BF28"/>
    <mergeCell ref="B25:BF25"/>
    <mergeCell ref="J26:M26"/>
    <mergeCell ref="N26:Q26"/>
    <mergeCell ref="R26:V26"/>
    <mergeCell ref="W26:Z26"/>
    <mergeCell ref="AA26:AD26"/>
    <mergeCell ref="AE26:AI26"/>
    <mergeCell ref="AJ26:AM26"/>
    <mergeCell ref="AN26:AR26"/>
    <mergeCell ref="AS26:AV26"/>
    <mergeCell ref="C66:F66"/>
    <mergeCell ref="I66:T66"/>
    <mergeCell ref="AH66:AS66"/>
    <mergeCell ref="AY66:BF66"/>
    <mergeCell ref="BF48:BF49"/>
    <mergeCell ref="BE48:BE49"/>
    <mergeCell ref="AU52:AX53"/>
    <mergeCell ref="AY52:BB53"/>
    <mergeCell ref="B50:C53"/>
    <mergeCell ref="D50:J51"/>
    <mergeCell ref="K50:N51"/>
    <mergeCell ref="O50:R51"/>
    <mergeCell ref="S50:V51"/>
    <mergeCell ref="D52:J53"/>
    <mergeCell ref="K52:N53"/>
    <mergeCell ref="O52:R53"/>
    <mergeCell ref="S52:V53"/>
    <mergeCell ref="BF52:BF53"/>
    <mergeCell ref="BF50:BF51"/>
    <mergeCell ref="AQ50:AT51"/>
    <mergeCell ref="AU50:AX51"/>
    <mergeCell ref="AY50:BB51"/>
    <mergeCell ref="BC50:BD51"/>
    <mergeCell ref="BE50:BE51"/>
  </mergeCells>
  <pageMargins left="0" right="0" top="0" bottom="0" header="0.31496062992125984" footer="0.31496062992125984"/>
  <pageSetup scale="3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88"/>
  <sheetViews>
    <sheetView tabSelected="1" zoomScale="50" zoomScaleNormal="50" workbookViewId="0">
      <selection activeCell="B25" sqref="B25:BF25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5" width="3.85546875" style="2" customWidth="1"/>
    <col min="6" max="56" width="3.5703125" style="2" customWidth="1"/>
    <col min="57" max="57" width="5" style="2" customWidth="1"/>
    <col min="58" max="58" width="21.140625" style="2" customWidth="1"/>
    <col min="59" max="59" width="17.140625" style="2" customWidth="1"/>
    <col min="60" max="16384" width="11.42578125" style="2"/>
  </cols>
  <sheetData>
    <row r="2" spans="2:58" x14ac:dyDescent="0.25">
      <c r="M2" s="15"/>
    </row>
    <row r="4" spans="2:58" x14ac:dyDescent="0.25">
      <c r="C4" s="115"/>
    </row>
    <row r="5" spans="2:58" x14ac:dyDescent="0.25">
      <c r="C5" s="115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BD5" s="112"/>
      <c r="BE5" s="112"/>
      <c r="BF5" s="112"/>
    </row>
    <row r="6" spans="2:58" ht="23.25" x14ac:dyDescent="0.35">
      <c r="C6" s="115"/>
      <c r="P6" s="20"/>
      <c r="Q6" s="20"/>
      <c r="R6" s="20"/>
      <c r="S6" s="20"/>
      <c r="T6" s="20"/>
      <c r="U6" s="97" t="s">
        <v>41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20"/>
      <c r="AT6" s="20"/>
      <c r="AU6" s="20"/>
      <c r="AV6" s="20"/>
      <c r="AW6" s="20"/>
      <c r="BD6" s="112"/>
      <c r="BE6" s="112"/>
      <c r="BF6" s="112"/>
    </row>
    <row r="7" spans="2:58" ht="18" customHeight="1" x14ac:dyDescent="0.35">
      <c r="C7" s="115"/>
      <c r="P7" s="20"/>
      <c r="Q7" s="20"/>
      <c r="R7" s="20"/>
      <c r="S7" s="20"/>
      <c r="T7" s="20"/>
      <c r="U7" s="21"/>
      <c r="V7" s="22"/>
      <c r="W7" s="22"/>
      <c r="X7" s="97" t="s">
        <v>39</v>
      </c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22"/>
      <c r="AR7" s="22"/>
      <c r="AS7" s="20"/>
      <c r="AT7" s="20"/>
      <c r="AU7" s="20"/>
      <c r="AV7" s="20"/>
      <c r="AW7" s="20"/>
      <c r="BD7" s="112"/>
      <c r="BE7" s="112"/>
      <c r="BF7" s="112"/>
    </row>
    <row r="8" spans="2:58" ht="18" customHeight="1" x14ac:dyDescent="0.35">
      <c r="C8" s="115"/>
      <c r="P8" s="20"/>
      <c r="Q8" s="20"/>
      <c r="R8" s="20"/>
      <c r="S8" s="20"/>
      <c r="T8" s="20"/>
      <c r="U8" s="21"/>
      <c r="V8" s="22"/>
      <c r="W8" s="22"/>
      <c r="X8" s="97" t="s">
        <v>40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22"/>
      <c r="AR8" s="22"/>
      <c r="AS8" s="20"/>
      <c r="AT8" s="20"/>
      <c r="AU8" s="20"/>
      <c r="AV8" s="20"/>
      <c r="AW8" s="20"/>
      <c r="BD8" s="112"/>
      <c r="BE8" s="112"/>
      <c r="BF8" s="112"/>
    </row>
    <row r="9" spans="2:58" ht="18" customHeight="1" x14ac:dyDescent="0.25">
      <c r="C9" s="11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BD9" s="112"/>
      <c r="BE9" s="112"/>
      <c r="BF9" s="112"/>
    </row>
    <row r="10" spans="2:58" x14ac:dyDescent="0.25">
      <c r="C10" s="115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BD10" s="112"/>
      <c r="BE10" s="112"/>
      <c r="BF10" s="112"/>
    </row>
    <row r="11" spans="2:58" x14ac:dyDescent="0.25">
      <c r="C11" s="115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BD11" s="112"/>
      <c r="BE11" s="112"/>
      <c r="BF11" s="112"/>
    </row>
    <row r="12" spans="2:58" x14ac:dyDescent="0.25"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BD12" s="112"/>
      <c r="BE12" s="112"/>
      <c r="BF12" s="112"/>
    </row>
    <row r="13" spans="2:58" x14ac:dyDescent="0.25"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2:58" x14ac:dyDescent="0.25">
      <c r="B14" s="95" t="s">
        <v>99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</row>
    <row r="15" spans="2:58" ht="16.5" thickBot="1" x14ac:dyDescent="0.3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</row>
    <row r="16" spans="2:58" x14ac:dyDescent="0.25">
      <c r="B16" s="98" t="s">
        <v>50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100"/>
    </row>
    <row r="17" spans="2:58" ht="16.5" thickBot="1" x14ac:dyDescent="0.3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2:58" ht="33.75" customHeight="1" thickBot="1" x14ac:dyDescent="0.3">
      <c r="B18" s="107" t="s">
        <v>76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9"/>
    </row>
    <row r="19" spans="2:58" ht="45.75" customHeight="1" thickBot="1" x14ac:dyDescent="0.3">
      <c r="B19" s="107" t="s">
        <v>84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9"/>
    </row>
    <row r="20" spans="2:58" ht="31.5" customHeight="1" thickBot="1" x14ac:dyDescent="0.3">
      <c r="B20" s="70" t="s">
        <v>85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2:58" ht="54.75" customHeight="1" thickBot="1" x14ac:dyDescent="0.3">
      <c r="B21" s="70" t="s">
        <v>60</v>
      </c>
      <c r="C21" s="71"/>
      <c r="D21" s="166" t="s">
        <v>83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  <c r="T21" s="70" t="s">
        <v>27</v>
      </c>
      <c r="U21" s="123"/>
      <c r="V21" s="123"/>
      <c r="W21" s="71"/>
      <c r="X21" s="163">
        <v>12</v>
      </c>
      <c r="Y21" s="164"/>
      <c r="Z21" s="164"/>
      <c r="AA21" s="164"/>
      <c r="AB21" s="164"/>
      <c r="AC21" s="164"/>
      <c r="AD21" s="165"/>
      <c r="AE21" s="70" t="s">
        <v>28</v>
      </c>
      <c r="AF21" s="123"/>
      <c r="AG21" s="123"/>
      <c r="AH21" s="123"/>
      <c r="AI21" s="71"/>
      <c r="AJ21" s="163" t="s">
        <v>46</v>
      </c>
      <c r="AK21" s="164"/>
      <c r="AL21" s="164"/>
      <c r="AM21" s="164"/>
      <c r="AN21" s="164"/>
      <c r="AO21" s="164"/>
      <c r="AP21" s="164"/>
      <c r="AQ21" s="164"/>
      <c r="AR21" s="164"/>
      <c r="AS21" s="160" t="s">
        <v>24</v>
      </c>
      <c r="AT21" s="161"/>
      <c r="AU21" s="161"/>
      <c r="AV21" s="161"/>
      <c r="AW21" s="161"/>
      <c r="AX21" s="161"/>
      <c r="AY21" s="161"/>
      <c r="AZ21" s="162"/>
      <c r="BA21" s="163" t="s">
        <v>53</v>
      </c>
      <c r="BB21" s="164"/>
      <c r="BC21" s="164"/>
      <c r="BD21" s="164"/>
      <c r="BE21" s="164"/>
      <c r="BF21" s="165"/>
    </row>
    <row r="22" spans="2:58" ht="33.75" customHeight="1" thickBot="1" x14ac:dyDescent="0.3">
      <c r="B22" s="70" t="s">
        <v>51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71"/>
    </row>
    <row r="23" spans="2:58" ht="26.25" customHeight="1" thickBot="1" x14ac:dyDescent="0.3">
      <c r="B23" s="126" t="s">
        <v>120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8"/>
    </row>
    <row r="24" spans="2:58" ht="32.25" customHeight="1" thickBot="1" x14ac:dyDescent="0.3">
      <c r="B24" s="126" t="s">
        <v>108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8"/>
      <c r="AA24" s="129" t="s">
        <v>109</v>
      </c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1"/>
    </row>
    <row r="25" spans="2:58" ht="32.25" customHeight="1" x14ac:dyDescent="0.25">
      <c r="B25" s="120" t="s">
        <v>0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2"/>
    </row>
    <row r="26" spans="2:58" ht="16.5" customHeight="1" thickBot="1" x14ac:dyDescent="0.3">
      <c r="B26" s="3" t="s">
        <v>1</v>
      </c>
      <c r="C26" s="24" t="s">
        <v>2</v>
      </c>
      <c r="D26" s="25"/>
      <c r="E26" s="42"/>
      <c r="F26" s="158" t="s">
        <v>3</v>
      </c>
      <c r="G26" s="158"/>
      <c r="H26" s="158"/>
      <c r="I26" s="159"/>
      <c r="J26" s="157" t="s">
        <v>4</v>
      </c>
      <c r="K26" s="158"/>
      <c r="L26" s="158"/>
      <c r="M26" s="159"/>
      <c r="N26" s="157" t="s">
        <v>5</v>
      </c>
      <c r="O26" s="158"/>
      <c r="P26" s="158"/>
      <c r="Q26" s="159"/>
      <c r="R26" s="157" t="s">
        <v>6</v>
      </c>
      <c r="S26" s="158"/>
      <c r="T26" s="158"/>
      <c r="U26" s="158"/>
      <c r="V26" s="159"/>
      <c r="W26" s="157" t="s">
        <v>7</v>
      </c>
      <c r="X26" s="158"/>
      <c r="Y26" s="158"/>
      <c r="Z26" s="159"/>
      <c r="AA26" s="157" t="s">
        <v>8</v>
      </c>
      <c r="AB26" s="158"/>
      <c r="AC26" s="158"/>
      <c r="AD26" s="159"/>
      <c r="AE26" s="157" t="s">
        <v>9</v>
      </c>
      <c r="AF26" s="158"/>
      <c r="AG26" s="158"/>
      <c r="AH26" s="158"/>
      <c r="AI26" s="159"/>
      <c r="AJ26" s="157" t="s">
        <v>10</v>
      </c>
      <c r="AK26" s="158"/>
      <c r="AL26" s="158"/>
      <c r="AM26" s="159"/>
      <c r="AN26" s="92" t="s">
        <v>11</v>
      </c>
      <c r="AO26" s="93"/>
      <c r="AP26" s="93"/>
      <c r="AQ26" s="93"/>
      <c r="AR26" s="94"/>
      <c r="AS26" s="158" t="s">
        <v>12</v>
      </c>
      <c r="AT26" s="158"/>
      <c r="AU26" s="158"/>
      <c r="AV26" s="159"/>
      <c r="AW26" s="157" t="s">
        <v>13</v>
      </c>
      <c r="AX26" s="158"/>
      <c r="AY26" s="158"/>
      <c r="AZ26" s="159"/>
      <c r="BA26" s="157" t="s">
        <v>14</v>
      </c>
      <c r="BB26" s="158"/>
      <c r="BC26" s="158"/>
      <c r="BD26" s="158"/>
      <c r="BE26" s="159"/>
      <c r="BF26" s="23" t="s">
        <v>15</v>
      </c>
    </row>
    <row r="27" spans="2:58" ht="30" customHeight="1" x14ac:dyDescent="0.25">
      <c r="B27" s="116">
        <v>1</v>
      </c>
      <c r="C27" s="174" t="s">
        <v>82</v>
      </c>
      <c r="D27" s="4" t="s">
        <v>16</v>
      </c>
      <c r="E27" s="43"/>
      <c r="F27" s="12"/>
      <c r="G27" s="12"/>
      <c r="H27" s="12"/>
      <c r="I27" s="26"/>
      <c r="J27" s="12"/>
      <c r="K27" s="33"/>
      <c r="L27" s="33"/>
      <c r="M27" s="33"/>
      <c r="N27" s="33"/>
      <c r="O27" s="33"/>
      <c r="P27" s="33"/>
      <c r="Q27" s="33"/>
      <c r="R27" s="3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14"/>
      <c r="BE27" s="29"/>
      <c r="BF27" s="113" t="s">
        <v>95</v>
      </c>
    </row>
    <row r="28" spans="2:58" ht="30" customHeight="1" thickBot="1" x14ac:dyDescent="0.3">
      <c r="B28" s="117"/>
      <c r="C28" s="175"/>
      <c r="D28" s="5" t="s">
        <v>17</v>
      </c>
      <c r="E28" s="43"/>
      <c r="F28" s="11"/>
      <c r="G28" s="11"/>
      <c r="H28" s="11"/>
      <c r="I28" s="11"/>
      <c r="J28" s="11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5"/>
      <c r="AK28" s="55"/>
      <c r="AL28" s="55"/>
      <c r="AM28" s="55"/>
      <c r="AN28" s="57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10"/>
      <c r="BE28" s="30"/>
      <c r="BF28" s="114"/>
    </row>
    <row r="29" spans="2:58" ht="30" customHeight="1" x14ac:dyDescent="0.25">
      <c r="B29" s="124">
        <v>2</v>
      </c>
      <c r="C29" s="167" t="s">
        <v>114</v>
      </c>
      <c r="D29" s="6" t="s">
        <v>16</v>
      </c>
      <c r="E29" s="44"/>
      <c r="F29" s="10"/>
      <c r="G29" s="10"/>
      <c r="H29" s="10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10"/>
      <c r="U29" s="31"/>
      <c r="V29" s="10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6"/>
      <c r="AH29" s="56"/>
      <c r="AI29" s="56"/>
      <c r="AJ29" s="55"/>
      <c r="AK29" s="55"/>
      <c r="AL29" s="55"/>
      <c r="AM29" s="55"/>
      <c r="AN29" s="57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10"/>
      <c r="BE29" s="30"/>
      <c r="BF29" s="113" t="s">
        <v>95</v>
      </c>
    </row>
    <row r="30" spans="2:58" ht="30" customHeight="1" thickBot="1" x14ac:dyDescent="0.3">
      <c r="B30" s="125"/>
      <c r="C30" s="168"/>
      <c r="D30" s="6" t="s">
        <v>17</v>
      </c>
      <c r="E30" s="44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52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46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30"/>
      <c r="BF30" s="114"/>
    </row>
    <row r="31" spans="2:58" ht="30" customHeight="1" x14ac:dyDescent="0.25">
      <c r="B31" s="124">
        <v>3</v>
      </c>
      <c r="C31" s="170" t="s">
        <v>110</v>
      </c>
      <c r="D31" s="9" t="s">
        <v>16</v>
      </c>
      <c r="E31" s="45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55"/>
      <c r="X31" s="55"/>
      <c r="Y31" s="55"/>
      <c r="Z31" s="55"/>
      <c r="AA31" s="55"/>
      <c r="AB31" s="55"/>
      <c r="AC31" s="55"/>
      <c r="AD31" s="55"/>
      <c r="AE31" s="55"/>
      <c r="AF31" s="31"/>
      <c r="AG31" s="55"/>
      <c r="AH31" s="55"/>
      <c r="AI31" s="55"/>
      <c r="AJ31" s="55"/>
      <c r="AK31" s="55"/>
      <c r="AL31" s="55"/>
      <c r="AM31" s="55"/>
      <c r="AN31" s="57"/>
      <c r="AO31" s="55"/>
      <c r="AP31" s="55"/>
      <c r="AQ31" s="55"/>
      <c r="AR31" s="55"/>
      <c r="AS31" s="55"/>
      <c r="AT31" s="55"/>
      <c r="AU31" s="55"/>
      <c r="AV31" s="55"/>
      <c r="AW31" s="10"/>
      <c r="AX31" s="10"/>
      <c r="AY31" s="10"/>
      <c r="AZ31" s="10"/>
      <c r="BA31" s="10"/>
      <c r="BB31" s="10"/>
      <c r="BC31" s="10"/>
      <c r="BD31" s="10"/>
      <c r="BE31" s="30"/>
      <c r="BF31" s="113" t="s">
        <v>115</v>
      </c>
    </row>
    <row r="32" spans="2:58" ht="30" customHeight="1" thickBot="1" x14ac:dyDescent="0.3">
      <c r="B32" s="169"/>
      <c r="C32" s="171"/>
      <c r="D32" s="59" t="s">
        <v>17</v>
      </c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2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3"/>
      <c r="BF32" s="172"/>
    </row>
    <row r="33" spans="2:58" ht="33.75" customHeight="1" x14ac:dyDescent="0.25">
      <c r="B33" s="155">
        <v>4</v>
      </c>
      <c r="C33" s="173" t="s">
        <v>118</v>
      </c>
      <c r="D33" s="64" t="s">
        <v>16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65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113" t="s">
        <v>115</v>
      </c>
    </row>
    <row r="34" spans="2:58" ht="29.25" customHeight="1" x14ac:dyDescent="0.25">
      <c r="B34" s="155"/>
      <c r="C34" s="173"/>
      <c r="D34" s="64" t="s">
        <v>17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66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172"/>
    </row>
    <row r="35" spans="2:58" x14ac:dyDescent="0.2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</row>
    <row r="37" spans="2:58" x14ac:dyDescent="0.25">
      <c r="C37" s="1"/>
    </row>
    <row r="38" spans="2:58" x14ac:dyDescent="0.25">
      <c r="D38" s="1"/>
      <c r="E38" s="1"/>
      <c r="F38" s="1"/>
      <c r="G38" s="1"/>
      <c r="H38" s="1"/>
      <c r="I38" s="1"/>
      <c r="J38" s="1"/>
      <c r="K38" s="1"/>
      <c r="L38" s="1"/>
    </row>
    <row r="39" spans="2:58" ht="18.75" x14ac:dyDescent="0.3">
      <c r="C39" s="1"/>
      <c r="D39" s="16"/>
      <c r="E39" s="16"/>
      <c r="F39" s="8" t="s">
        <v>19</v>
      </c>
      <c r="G39" s="81" t="s">
        <v>20</v>
      </c>
      <c r="H39" s="82"/>
      <c r="I39" s="82"/>
      <c r="J39" s="82"/>
      <c r="K39" s="82"/>
      <c r="L39" s="1"/>
      <c r="R39" s="7" t="s">
        <v>25</v>
      </c>
    </row>
    <row r="40" spans="2:5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58" ht="18" x14ac:dyDescent="0.25">
      <c r="C41" s="1"/>
      <c r="D41" s="19"/>
      <c r="E41" s="19"/>
      <c r="F41" s="8" t="s">
        <v>21</v>
      </c>
      <c r="G41" s="81" t="s">
        <v>22</v>
      </c>
      <c r="H41" s="82"/>
      <c r="I41" s="82"/>
      <c r="J41" s="82"/>
      <c r="K41" s="82"/>
      <c r="L41" s="1"/>
    </row>
    <row r="42" spans="2:5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58" ht="18.75" x14ac:dyDescent="0.3">
      <c r="C43" s="1"/>
      <c r="D43" s="18"/>
      <c r="E43" s="18"/>
      <c r="F43" s="7" t="s">
        <v>23</v>
      </c>
      <c r="L43" s="1"/>
    </row>
    <row r="50" spans="2:58" x14ac:dyDescent="0.25">
      <c r="C50" s="27"/>
      <c r="D50" s="27"/>
      <c r="E50" s="4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2:58" x14ac:dyDescent="0.25">
      <c r="C51" s="27"/>
      <c r="D51" s="27"/>
      <c r="E51" s="40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2:58" x14ac:dyDescent="0.25">
      <c r="B52" s="95" t="s">
        <v>94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</row>
    <row r="53" spans="2:58" ht="16.5" thickBot="1" x14ac:dyDescent="0.3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</row>
    <row r="54" spans="2:58" x14ac:dyDescent="0.25">
      <c r="B54" s="145" t="s">
        <v>38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7"/>
    </row>
    <row r="55" spans="2:58" ht="16.5" thickBot="1" x14ac:dyDescent="0.3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50"/>
    </row>
    <row r="56" spans="2:58" x14ac:dyDescent="0.25">
      <c r="B56" s="138" t="s">
        <v>86</v>
      </c>
      <c r="C56" s="138"/>
      <c r="D56" s="138" t="s">
        <v>42</v>
      </c>
      <c r="E56" s="138"/>
      <c r="F56" s="138"/>
      <c r="G56" s="138"/>
      <c r="H56" s="138"/>
      <c r="I56" s="138"/>
      <c r="J56" s="138"/>
      <c r="K56" s="138" t="s">
        <v>3</v>
      </c>
      <c r="L56" s="138"/>
      <c r="M56" s="138"/>
      <c r="N56" s="138"/>
      <c r="O56" s="138" t="s">
        <v>4</v>
      </c>
      <c r="P56" s="138"/>
      <c r="Q56" s="138"/>
      <c r="R56" s="138"/>
      <c r="S56" s="138" t="s">
        <v>5</v>
      </c>
      <c r="T56" s="138"/>
      <c r="U56" s="138"/>
      <c r="V56" s="138"/>
      <c r="W56" s="138" t="s">
        <v>6</v>
      </c>
      <c r="X56" s="138"/>
      <c r="Y56" s="138"/>
      <c r="Z56" s="138"/>
      <c r="AA56" s="138" t="s">
        <v>7</v>
      </c>
      <c r="AB56" s="138"/>
      <c r="AC56" s="138"/>
      <c r="AD56" s="138"/>
      <c r="AE56" s="138" t="s">
        <v>8</v>
      </c>
      <c r="AF56" s="138"/>
      <c r="AG56" s="138"/>
      <c r="AH56" s="138"/>
      <c r="AI56" s="138" t="s">
        <v>9</v>
      </c>
      <c r="AJ56" s="138"/>
      <c r="AK56" s="138"/>
      <c r="AL56" s="138"/>
      <c r="AM56" s="138" t="s">
        <v>10</v>
      </c>
      <c r="AN56" s="138"/>
      <c r="AO56" s="138"/>
      <c r="AP56" s="138"/>
      <c r="AQ56" s="138" t="s">
        <v>11</v>
      </c>
      <c r="AR56" s="138"/>
      <c r="AS56" s="138"/>
      <c r="AT56" s="138"/>
      <c r="AU56" s="138" t="s">
        <v>12</v>
      </c>
      <c r="AV56" s="138"/>
      <c r="AW56" s="138"/>
      <c r="AX56" s="138"/>
      <c r="AY56" s="138" t="s">
        <v>13</v>
      </c>
      <c r="AZ56" s="138"/>
      <c r="BA56" s="138"/>
      <c r="BB56" s="138"/>
      <c r="BC56" s="138" t="s">
        <v>14</v>
      </c>
      <c r="BD56" s="138"/>
      <c r="BE56" s="141" t="s">
        <v>32</v>
      </c>
      <c r="BF56" s="132" t="s">
        <v>45</v>
      </c>
    </row>
    <row r="57" spans="2:58" x14ac:dyDescent="0.25"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42"/>
      <c r="BF57" s="132"/>
    </row>
    <row r="58" spans="2:58" x14ac:dyDescent="0.25">
      <c r="B58" s="155" t="s">
        <v>81</v>
      </c>
      <c r="C58" s="155"/>
      <c r="D58" s="135">
        <v>12</v>
      </c>
      <c r="E58" s="135"/>
      <c r="F58" s="135"/>
      <c r="G58" s="135"/>
      <c r="H58" s="135"/>
      <c r="I58" s="135"/>
      <c r="J58" s="135"/>
      <c r="K58" s="135">
        <v>1</v>
      </c>
      <c r="L58" s="135"/>
      <c r="M58" s="135"/>
      <c r="N58" s="135"/>
      <c r="O58" s="135">
        <v>1</v>
      </c>
      <c r="P58" s="135"/>
      <c r="Q58" s="135"/>
      <c r="R58" s="135"/>
      <c r="S58" s="135">
        <v>1</v>
      </c>
      <c r="T58" s="135"/>
      <c r="U58" s="135"/>
      <c r="V58" s="135"/>
      <c r="W58" s="135">
        <v>1</v>
      </c>
      <c r="X58" s="135"/>
      <c r="Y58" s="135"/>
      <c r="Z58" s="135"/>
      <c r="AA58" s="135">
        <v>1</v>
      </c>
      <c r="AB58" s="135"/>
      <c r="AC58" s="135"/>
      <c r="AD58" s="135"/>
      <c r="AE58" s="135">
        <v>1</v>
      </c>
      <c r="AF58" s="135"/>
      <c r="AG58" s="135"/>
      <c r="AH58" s="135"/>
      <c r="AI58" s="135">
        <v>1</v>
      </c>
      <c r="AJ58" s="135"/>
      <c r="AK58" s="135"/>
      <c r="AL58" s="135"/>
      <c r="AM58" s="135">
        <v>1</v>
      </c>
      <c r="AN58" s="135"/>
      <c r="AO58" s="135"/>
      <c r="AP58" s="135"/>
      <c r="AQ58" s="135">
        <v>1</v>
      </c>
      <c r="AR58" s="135"/>
      <c r="AS58" s="135"/>
      <c r="AT58" s="135"/>
      <c r="AU58" s="135">
        <v>1</v>
      </c>
      <c r="AV58" s="135"/>
      <c r="AW58" s="135"/>
      <c r="AX58" s="135"/>
      <c r="AY58" s="135">
        <v>1</v>
      </c>
      <c r="AZ58" s="135"/>
      <c r="BA58" s="135"/>
      <c r="BB58" s="135"/>
      <c r="BC58" s="135">
        <v>1</v>
      </c>
      <c r="BD58" s="135"/>
      <c r="BE58" s="136">
        <f>SUM(K58,O58,S58,W58,AA58,AE58,AI58,AM58,AQ58,AY58,AU58,BC58)</f>
        <v>12</v>
      </c>
      <c r="BF58" s="133"/>
    </row>
    <row r="59" spans="2:58" x14ac:dyDescent="0.25">
      <c r="B59" s="155"/>
      <c r="C59" s="15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6"/>
      <c r="BF59" s="133"/>
    </row>
    <row r="60" spans="2:58" x14ac:dyDescent="0.25">
      <c r="B60" s="155"/>
      <c r="C60" s="155"/>
      <c r="D60" s="143" t="s">
        <v>33</v>
      </c>
      <c r="E60" s="143"/>
      <c r="F60" s="143"/>
      <c r="G60" s="143"/>
      <c r="H60" s="143"/>
      <c r="I60" s="143"/>
      <c r="J60" s="143"/>
      <c r="K60" s="144">
        <v>0</v>
      </c>
      <c r="L60" s="144"/>
      <c r="M60" s="144"/>
      <c r="N60" s="144"/>
      <c r="O60" s="144">
        <v>0</v>
      </c>
      <c r="P60" s="144"/>
      <c r="Q60" s="144"/>
      <c r="R60" s="144"/>
      <c r="S60" s="144">
        <v>0</v>
      </c>
      <c r="T60" s="144"/>
      <c r="U60" s="144"/>
      <c r="V60" s="144"/>
      <c r="W60" s="144">
        <v>0</v>
      </c>
      <c r="X60" s="144"/>
      <c r="Y60" s="144"/>
      <c r="Z60" s="144"/>
      <c r="AA60" s="144">
        <v>0</v>
      </c>
      <c r="AB60" s="144"/>
      <c r="AC60" s="144"/>
      <c r="AD60" s="144"/>
      <c r="AE60" s="144">
        <v>0</v>
      </c>
      <c r="AF60" s="144"/>
      <c r="AG60" s="144"/>
      <c r="AH60" s="144"/>
      <c r="AI60" s="144">
        <v>0</v>
      </c>
      <c r="AJ60" s="144"/>
      <c r="AK60" s="144"/>
      <c r="AL60" s="144"/>
      <c r="AM60" s="144">
        <v>0</v>
      </c>
      <c r="AN60" s="144"/>
      <c r="AO60" s="144"/>
      <c r="AP60" s="144"/>
      <c r="AQ60" s="137">
        <v>0</v>
      </c>
      <c r="AR60" s="137"/>
      <c r="AS60" s="137"/>
      <c r="AT60" s="137"/>
      <c r="AU60" s="137">
        <v>0</v>
      </c>
      <c r="AV60" s="137"/>
      <c r="AW60" s="137"/>
      <c r="AX60" s="137"/>
      <c r="AY60" s="137">
        <v>0</v>
      </c>
      <c r="AZ60" s="137"/>
      <c r="BA60" s="137"/>
      <c r="BB60" s="137"/>
      <c r="BC60" s="137">
        <v>0</v>
      </c>
      <c r="BD60" s="137"/>
      <c r="BE60" s="136">
        <f>SUM(K60,O60,S60,W60,AA60,AE60,AI60,AM60,AQ60,AY60,AU60,BC60)</f>
        <v>0</v>
      </c>
      <c r="BF60" s="134">
        <f>BE60/BE58</f>
        <v>0</v>
      </c>
    </row>
    <row r="61" spans="2:58" ht="16.5" thickBot="1" x14ac:dyDescent="0.3">
      <c r="B61" s="155"/>
      <c r="C61" s="155"/>
      <c r="D61" s="143"/>
      <c r="E61" s="143"/>
      <c r="F61" s="143"/>
      <c r="G61" s="143"/>
      <c r="H61" s="143"/>
      <c r="I61" s="143"/>
      <c r="J61" s="143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6"/>
      <c r="BF61" s="134"/>
    </row>
    <row r="62" spans="2:58" x14ac:dyDescent="0.25">
      <c r="B62" s="138" t="s">
        <v>87</v>
      </c>
      <c r="C62" s="138"/>
      <c r="D62" s="138" t="s">
        <v>42</v>
      </c>
      <c r="E62" s="138"/>
      <c r="F62" s="138"/>
      <c r="G62" s="138"/>
      <c r="H62" s="138"/>
      <c r="I62" s="138"/>
      <c r="J62" s="138"/>
      <c r="K62" s="138" t="s">
        <v>3</v>
      </c>
      <c r="L62" s="138"/>
      <c r="M62" s="138"/>
      <c r="N62" s="138"/>
      <c r="O62" s="138" t="s">
        <v>4</v>
      </c>
      <c r="P62" s="138"/>
      <c r="Q62" s="138"/>
      <c r="R62" s="138"/>
      <c r="S62" s="138" t="s">
        <v>5</v>
      </c>
      <c r="T62" s="138"/>
      <c r="U62" s="138"/>
      <c r="V62" s="138"/>
      <c r="W62" s="138" t="s">
        <v>6</v>
      </c>
      <c r="X62" s="138"/>
      <c r="Y62" s="138"/>
      <c r="Z62" s="138"/>
      <c r="AA62" s="138" t="s">
        <v>7</v>
      </c>
      <c r="AB62" s="138"/>
      <c r="AC62" s="138"/>
      <c r="AD62" s="138"/>
      <c r="AE62" s="138" t="s">
        <v>8</v>
      </c>
      <c r="AF62" s="138"/>
      <c r="AG62" s="138"/>
      <c r="AH62" s="138"/>
      <c r="AI62" s="138" t="s">
        <v>9</v>
      </c>
      <c r="AJ62" s="138"/>
      <c r="AK62" s="138"/>
      <c r="AL62" s="138"/>
      <c r="AM62" s="138" t="s">
        <v>10</v>
      </c>
      <c r="AN62" s="138"/>
      <c r="AO62" s="138"/>
      <c r="AP62" s="138"/>
      <c r="AQ62" s="138" t="s">
        <v>11</v>
      </c>
      <c r="AR62" s="138"/>
      <c r="AS62" s="138"/>
      <c r="AT62" s="138"/>
      <c r="AU62" s="138" t="s">
        <v>12</v>
      </c>
      <c r="AV62" s="138"/>
      <c r="AW62" s="138"/>
      <c r="AX62" s="138"/>
      <c r="AY62" s="138" t="s">
        <v>13</v>
      </c>
      <c r="AZ62" s="138"/>
      <c r="BA62" s="138"/>
      <c r="BB62" s="138"/>
      <c r="BC62" s="138" t="s">
        <v>14</v>
      </c>
      <c r="BD62" s="138"/>
      <c r="BE62" s="141" t="s">
        <v>32</v>
      </c>
      <c r="BF62" s="132" t="s">
        <v>45</v>
      </c>
    </row>
    <row r="63" spans="2:58" x14ac:dyDescent="0.25"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42"/>
      <c r="BF63" s="132"/>
    </row>
    <row r="64" spans="2:58" x14ac:dyDescent="0.25">
      <c r="B64" s="155" t="s">
        <v>47</v>
      </c>
      <c r="C64" s="155"/>
      <c r="D64" s="135">
        <v>41</v>
      </c>
      <c r="E64" s="135"/>
      <c r="F64" s="135"/>
      <c r="G64" s="135"/>
      <c r="H64" s="135"/>
      <c r="I64" s="135"/>
      <c r="J64" s="135"/>
      <c r="K64" s="135">
        <v>3</v>
      </c>
      <c r="L64" s="135"/>
      <c r="M64" s="135"/>
      <c r="N64" s="135"/>
      <c r="O64" s="135">
        <v>4</v>
      </c>
      <c r="P64" s="135"/>
      <c r="Q64" s="135"/>
      <c r="R64" s="135"/>
      <c r="S64" s="135">
        <v>4</v>
      </c>
      <c r="T64" s="135"/>
      <c r="U64" s="135"/>
      <c r="V64" s="135"/>
      <c r="W64" s="135">
        <v>4</v>
      </c>
      <c r="X64" s="135"/>
      <c r="Y64" s="135"/>
      <c r="Z64" s="135"/>
      <c r="AA64" s="135">
        <v>4</v>
      </c>
      <c r="AB64" s="135"/>
      <c r="AC64" s="135"/>
      <c r="AD64" s="135"/>
      <c r="AE64" s="135">
        <v>4</v>
      </c>
      <c r="AF64" s="135"/>
      <c r="AG64" s="135"/>
      <c r="AH64" s="135"/>
      <c r="AI64" s="135">
        <v>2</v>
      </c>
      <c r="AJ64" s="135"/>
      <c r="AK64" s="135"/>
      <c r="AL64" s="135"/>
      <c r="AM64" s="135">
        <v>2</v>
      </c>
      <c r="AN64" s="135"/>
      <c r="AO64" s="135"/>
      <c r="AP64" s="135"/>
      <c r="AQ64" s="135">
        <v>4</v>
      </c>
      <c r="AR64" s="135"/>
      <c r="AS64" s="135"/>
      <c r="AT64" s="135"/>
      <c r="AU64" s="135">
        <v>4</v>
      </c>
      <c r="AV64" s="135"/>
      <c r="AW64" s="135"/>
      <c r="AX64" s="135"/>
      <c r="AY64" s="135">
        <v>4</v>
      </c>
      <c r="AZ64" s="135"/>
      <c r="BA64" s="135"/>
      <c r="BB64" s="135"/>
      <c r="BC64" s="135">
        <v>2</v>
      </c>
      <c r="BD64" s="135"/>
      <c r="BE64" s="136">
        <f>SUM(K64,O64,S64,W64,AA64,AE64,AI64,AM64,AQ64,AY64,AU64,BC64)</f>
        <v>41</v>
      </c>
      <c r="BF64" s="133"/>
    </row>
    <row r="65" spans="2:58" x14ac:dyDescent="0.25">
      <c r="B65" s="155"/>
      <c r="C65" s="15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6"/>
      <c r="BF65" s="133"/>
    </row>
    <row r="66" spans="2:58" x14ac:dyDescent="0.25">
      <c r="B66" s="155"/>
      <c r="C66" s="155"/>
      <c r="D66" s="143" t="s">
        <v>33</v>
      </c>
      <c r="E66" s="143"/>
      <c r="F66" s="143"/>
      <c r="G66" s="143"/>
      <c r="H66" s="143"/>
      <c r="I66" s="143"/>
      <c r="J66" s="143"/>
      <c r="K66" s="144">
        <v>0</v>
      </c>
      <c r="L66" s="144"/>
      <c r="M66" s="144"/>
      <c r="N66" s="144"/>
      <c r="O66" s="144">
        <v>0</v>
      </c>
      <c r="P66" s="144"/>
      <c r="Q66" s="144"/>
      <c r="R66" s="144"/>
      <c r="S66" s="144">
        <v>0</v>
      </c>
      <c r="T66" s="144"/>
      <c r="U66" s="144"/>
      <c r="V66" s="144"/>
      <c r="W66" s="144">
        <v>0</v>
      </c>
      <c r="X66" s="144"/>
      <c r="Y66" s="144"/>
      <c r="Z66" s="144"/>
      <c r="AA66" s="144">
        <v>0</v>
      </c>
      <c r="AB66" s="144"/>
      <c r="AC66" s="144"/>
      <c r="AD66" s="144"/>
      <c r="AE66" s="144">
        <v>0</v>
      </c>
      <c r="AF66" s="144"/>
      <c r="AG66" s="144"/>
      <c r="AH66" s="144"/>
      <c r="AI66" s="144">
        <v>0</v>
      </c>
      <c r="AJ66" s="144"/>
      <c r="AK66" s="144"/>
      <c r="AL66" s="144"/>
      <c r="AM66" s="144">
        <v>0</v>
      </c>
      <c r="AN66" s="144"/>
      <c r="AO66" s="144"/>
      <c r="AP66" s="144"/>
      <c r="AQ66" s="137">
        <v>0</v>
      </c>
      <c r="AR66" s="137"/>
      <c r="AS66" s="137"/>
      <c r="AT66" s="137"/>
      <c r="AU66" s="137">
        <v>0</v>
      </c>
      <c r="AV66" s="137"/>
      <c r="AW66" s="137"/>
      <c r="AX66" s="137"/>
      <c r="AY66" s="137">
        <v>0</v>
      </c>
      <c r="AZ66" s="137"/>
      <c r="BA66" s="137"/>
      <c r="BB66" s="137"/>
      <c r="BC66" s="137">
        <v>0</v>
      </c>
      <c r="BD66" s="137"/>
      <c r="BE66" s="136">
        <f>SUM(K66,O66,S66,W66,AA66,AE66,AI66,AM66,AQ66,AY66,AU66,BC66)</f>
        <v>0</v>
      </c>
      <c r="BF66" s="134">
        <f>BE66/BE64</f>
        <v>0</v>
      </c>
    </row>
    <row r="67" spans="2:58" ht="16.5" thickBot="1" x14ac:dyDescent="0.3">
      <c r="B67" s="155"/>
      <c r="C67" s="155"/>
      <c r="D67" s="143"/>
      <c r="E67" s="143"/>
      <c r="F67" s="143"/>
      <c r="G67" s="143"/>
      <c r="H67" s="143"/>
      <c r="I67" s="143"/>
      <c r="J67" s="143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6"/>
      <c r="BF67" s="134"/>
    </row>
    <row r="68" spans="2:58" x14ac:dyDescent="0.25">
      <c r="B68" s="138" t="s">
        <v>88</v>
      </c>
      <c r="C68" s="138"/>
      <c r="D68" s="138" t="s">
        <v>42</v>
      </c>
      <c r="E68" s="138"/>
      <c r="F68" s="138"/>
      <c r="G68" s="138"/>
      <c r="H68" s="138"/>
      <c r="I68" s="138"/>
      <c r="J68" s="138"/>
      <c r="K68" s="138" t="s">
        <v>3</v>
      </c>
      <c r="L68" s="138"/>
      <c r="M68" s="138"/>
      <c r="N68" s="138"/>
      <c r="O68" s="138" t="s">
        <v>4</v>
      </c>
      <c r="P68" s="138"/>
      <c r="Q68" s="138"/>
      <c r="R68" s="138"/>
      <c r="S68" s="138" t="s">
        <v>5</v>
      </c>
      <c r="T68" s="138"/>
      <c r="U68" s="138"/>
      <c r="V68" s="138"/>
      <c r="W68" s="138" t="s">
        <v>6</v>
      </c>
      <c r="X68" s="138"/>
      <c r="Y68" s="138"/>
      <c r="Z68" s="138"/>
      <c r="AA68" s="138" t="s">
        <v>7</v>
      </c>
      <c r="AB68" s="138"/>
      <c r="AC68" s="138"/>
      <c r="AD68" s="138"/>
      <c r="AE68" s="138" t="s">
        <v>8</v>
      </c>
      <c r="AF68" s="138"/>
      <c r="AG68" s="138"/>
      <c r="AH68" s="138"/>
      <c r="AI68" s="138" t="s">
        <v>9</v>
      </c>
      <c r="AJ68" s="138"/>
      <c r="AK68" s="138"/>
      <c r="AL68" s="138"/>
      <c r="AM68" s="138" t="s">
        <v>10</v>
      </c>
      <c r="AN68" s="138"/>
      <c r="AO68" s="138"/>
      <c r="AP68" s="138"/>
      <c r="AQ68" s="138" t="s">
        <v>11</v>
      </c>
      <c r="AR68" s="138"/>
      <c r="AS68" s="138"/>
      <c r="AT68" s="138"/>
      <c r="AU68" s="138" t="s">
        <v>12</v>
      </c>
      <c r="AV68" s="138"/>
      <c r="AW68" s="138"/>
      <c r="AX68" s="138"/>
      <c r="AY68" s="138" t="s">
        <v>13</v>
      </c>
      <c r="AZ68" s="138"/>
      <c r="BA68" s="138"/>
      <c r="BB68" s="138"/>
      <c r="BC68" s="138" t="s">
        <v>14</v>
      </c>
      <c r="BD68" s="138"/>
      <c r="BE68" s="141" t="s">
        <v>32</v>
      </c>
      <c r="BF68" s="132" t="s">
        <v>45</v>
      </c>
    </row>
    <row r="69" spans="2:58" x14ac:dyDescent="0.25"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42"/>
      <c r="BF69" s="132"/>
    </row>
    <row r="70" spans="2:58" x14ac:dyDescent="0.25">
      <c r="B70" s="155" t="s">
        <v>117</v>
      </c>
      <c r="C70" s="155"/>
      <c r="D70" s="135">
        <v>11</v>
      </c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>
        <v>1</v>
      </c>
      <c r="P70" s="135"/>
      <c r="Q70" s="135"/>
      <c r="R70" s="135"/>
      <c r="S70" s="135">
        <v>1</v>
      </c>
      <c r="T70" s="135"/>
      <c r="U70" s="135"/>
      <c r="V70" s="135"/>
      <c r="W70" s="135">
        <v>1</v>
      </c>
      <c r="X70" s="135"/>
      <c r="Y70" s="135"/>
      <c r="Z70" s="135"/>
      <c r="AA70" s="135">
        <v>1</v>
      </c>
      <c r="AB70" s="135"/>
      <c r="AC70" s="135"/>
      <c r="AD70" s="135"/>
      <c r="AE70" s="135">
        <v>1</v>
      </c>
      <c r="AF70" s="135"/>
      <c r="AG70" s="135"/>
      <c r="AH70" s="135"/>
      <c r="AI70" s="135">
        <v>1</v>
      </c>
      <c r="AJ70" s="135"/>
      <c r="AK70" s="135"/>
      <c r="AL70" s="135"/>
      <c r="AM70" s="135">
        <v>1</v>
      </c>
      <c r="AN70" s="135"/>
      <c r="AO70" s="135"/>
      <c r="AP70" s="135"/>
      <c r="AQ70" s="135">
        <v>1</v>
      </c>
      <c r="AR70" s="135"/>
      <c r="AS70" s="135"/>
      <c r="AT70" s="135"/>
      <c r="AU70" s="135">
        <v>1</v>
      </c>
      <c r="AV70" s="135"/>
      <c r="AW70" s="135"/>
      <c r="AX70" s="135"/>
      <c r="AY70" s="135">
        <v>1</v>
      </c>
      <c r="AZ70" s="135"/>
      <c r="BA70" s="135"/>
      <c r="BB70" s="135"/>
      <c r="BC70" s="135">
        <v>1</v>
      </c>
      <c r="BD70" s="135"/>
      <c r="BE70" s="136">
        <f>SUM(K70,O70,S70,W70,AA70,AE70,AI70,AM70,AQ70,AY70,AU70,BC70)</f>
        <v>11</v>
      </c>
      <c r="BF70" s="133"/>
    </row>
    <row r="71" spans="2:58" x14ac:dyDescent="0.25">
      <c r="B71" s="155"/>
      <c r="C71" s="15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6"/>
      <c r="BF71" s="133"/>
    </row>
    <row r="72" spans="2:58" x14ac:dyDescent="0.25">
      <c r="B72" s="155"/>
      <c r="C72" s="155"/>
      <c r="D72" s="143" t="s">
        <v>33</v>
      </c>
      <c r="E72" s="143"/>
      <c r="F72" s="143"/>
      <c r="G72" s="143"/>
      <c r="H72" s="143"/>
      <c r="I72" s="143"/>
      <c r="J72" s="143"/>
      <c r="K72" s="137"/>
      <c r="L72" s="137"/>
      <c r="M72" s="137"/>
      <c r="N72" s="137"/>
      <c r="O72" s="137">
        <v>1</v>
      </c>
      <c r="P72" s="137"/>
      <c r="Q72" s="137"/>
      <c r="R72" s="137"/>
      <c r="S72" s="137">
        <v>1</v>
      </c>
      <c r="T72" s="137"/>
      <c r="U72" s="137"/>
      <c r="V72" s="137"/>
      <c r="W72" s="137">
        <v>1</v>
      </c>
      <c r="X72" s="137"/>
      <c r="Y72" s="137"/>
      <c r="Z72" s="137"/>
      <c r="AA72" s="137">
        <v>1</v>
      </c>
      <c r="AB72" s="137"/>
      <c r="AC72" s="137"/>
      <c r="AD72" s="137"/>
      <c r="AE72" s="137">
        <v>1</v>
      </c>
      <c r="AF72" s="137"/>
      <c r="AG72" s="137"/>
      <c r="AH72" s="137"/>
      <c r="AI72" s="137">
        <v>1</v>
      </c>
      <c r="AJ72" s="137"/>
      <c r="AK72" s="137"/>
      <c r="AL72" s="137"/>
      <c r="AM72" s="137">
        <v>1</v>
      </c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6">
        <f>SUM(K72,O72,S72,W72,AA72,AE72,AI72,AM72,AQ72,AY72,AU72,BC72)</f>
        <v>7</v>
      </c>
      <c r="BF72" s="134">
        <f>BE72/BE70</f>
        <v>0.63636363636363635</v>
      </c>
    </row>
    <row r="73" spans="2:58" x14ac:dyDescent="0.25">
      <c r="B73" s="155"/>
      <c r="C73" s="155"/>
      <c r="D73" s="143"/>
      <c r="E73" s="143"/>
      <c r="F73" s="143"/>
      <c r="G73" s="143"/>
      <c r="H73" s="143"/>
      <c r="I73" s="143"/>
      <c r="J73" s="143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6"/>
      <c r="BF73" s="134"/>
    </row>
    <row r="74" spans="2:58" x14ac:dyDescent="0.25"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</row>
    <row r="75" spans="2:58" x14ac:dyDescent="0.25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</row>
    <row r="76" spans="2:58" ht="18" x14ac:dyDescent="0.25">
      <c r="C76" s="41"/>
      <c r="D76" s="13"/>
      <c r="E76" s="81" t="s">
        <v>34</v>
      </c>
      <c r="F76" s="81"/>
      <c r="G76" s="152" t="s">
        <v>35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</row>
    <row r="77" spans="2:58" x14ac:dyDescent="0.25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</row>
    <row r="78" spans="2:58" ht="18" x14ac:dyDescent="0.25">
      <c r="C78" s="41"/>
      <c r="D78" s="17"/>
      <c r="E78" s="81" t="s">
        <v>36</v>
      </c>
      <c r="F78" s="81"/>
      <c r="G78" s="152" t="s">
        <v>37</v>
      </c>
      <c r="H78" s="152"/>
      <c r="I78" s="152"/>
      <c r="J78" s="152"/>
      <c r="K78" s="152"/>
      <c r="L78" s="152"/>
      <c r="M78" s="152"/>
      <c r="N78" s="152"/>
      <c r="O78" s="152"/>
      <c r="P78" s="15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</row>
    <row r="79" spans="2:58" x14ac:dyDescent="0.25">
      <c r="C79" s="27"/>
      <c r="D79" s="27"/>
      <c r="E79" s="40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2:58" ht="18.75" x14ac:dyDescent="0.3">
      <c r="C80" s="27"/>
      <c r="D80" s="54"/>
      <c r="E80" s="7" t="s">
        <v>112</v>
      </c>
      <c r="G80" s="7" t="s">
        <v>113</v>
      </c>
      <c r="H80" s="27"/>
      <c r="I80" s="27"/>
      <c r="J80" s="27"/>
      <c r="K80" s="27"/>
      <c r="L80" s="27"/>
      <c r="M80" s="27"/>
      <c r="N80" s="27"/>
      <c r="O80" s="27"/>
      <c r="P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3:58" x14ac:dyDescent="0.25">
      <c r="C81" s="27"/>
      <c r="D81" s="27"/>
      <c r="E81" s="40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4" spans="3:58" x14ac:dyDescent="0.25">
      <c r="C84" s="156"/>
      <c r="D84" s="156"/>
      <c r="E84" s="156"/>
      <c r="F84" s="156"/>
    </row>
    <row r="85" spans="3:58" x14ac:dyDescent="0.25">
      <c r="C85" s="153"/>
      <c r="D85" s="153"/>
      <c r="E85" s="154"/>
      <c r="F85" s="153"/>
      <c r="G85" s="21"/>
      <c r="H85" s="21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P85" s="21"/>
      <c r="AQ85" s="21"/>
      <c r="AR85" s="21"/>
      <c r="AS85" s="21"/>
      <c r="AT85" s="21"/>
      <c r="AU85" s="21"/>
      <c r="AV85" s="21"/>
      <c r="AW85" s="21"/>
      <c r="AX85" s="21"/>
      <c r="AY85" s="153"/>
      <c r="AZ85" s="153"/>
      <c r="BA85" s="153"/>
      <c r="BB85" s="153"/>
      <c r="BC85" s="153"/>
      <c r="BD85" s="153"/>
      <c r="BE85" s="153"/>
      <c r="BF85" s="153"/>
    </row>
    <row r="86" spans="3:58" x14ac:dyDescent="0.25">
      <c r="C86" s="151" t="s">
        <v>26</v>
      </c>
      <c r="D86" s="151"/>
      <c r="E86" s="151"/>
      <c r="F86" s="151"/>
      <c r="G86" s="20"/>
      <c r="H86" s="20"/>
      <c r="I86" s="151" t="s">
        <v>43</v>
      </c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151" t="s">
        <v>29</v>
      </c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20"/>
      <c r="AU86" s="20"/>
      <c r="AV86" s="20"/>
      <c r="AW86" s="20"/>
      <c r="AX86" s="21"/>
      <c r="AY86" s="151" t="s">
        <v>43</v>
      </c>
      <c r="AZ86" s="151"/>
      <c r="BA86" s="151"/>
      <c r="BB86" s="151"/>
      <c r="BC86" s="151"/>
      <c r="BD86" s="151"/>
      <c r="BE86" s="151"/>
      <c r="BF86" s="151"/>
    </row>
    <row r="87" spans="3:58" x14ac:dyDescent="0.25">
      <c r="C87" s="2" t="s">
        <v>74</v>
      </c>
      <c r="AH87" s="2" t="s">
        <v>71</v>
      </c>
    </row>
    <row r="88" spans="3:58" x14ac:dyDescent="0.25">
      <c r="C88" s="2" t="s">
        <v>78</v>
      </c>
      <c r="AG88" s="2" t="s">
        <v>79</v>
      </c>
    </row>
  </sheetData>
  <mergeCells count="204">
    <mergeCell ref="E76:F76"/>
    <mergeCell ref="G76:R76"/>
    <mergeCell ref="E78:F78"/>
    <mergeCell ref="G78:P78"/>
    <mergeCell ref="K72:N73"/>
    <mergeCell ref="O72:R73"/>
    <mergeCell ref="S72:V73"/>
    <mergeCell ref="W72:Z73"/>
    <mergeCell ref="AA72:AD73"/>
    <mergeCell ref="AM70:AP71"/>
    <mergeCell ref="AQ70:AT71"/>
    <mergeCell ref="AU70:AX71"/>
    <mergeCell ref="AY70:BB71"/>
    <mergeCell ref="BC70:BD71"/>
    <mergeCell ref="BE70:BE71"/>
    <mergeCell ref="BF70:BF71"/>
    <mergeCell ref="D72:J73"/>
    <mergeCell ref="AU72:AX73"/>
    <mergeCell ref="AY72:BB73"/>
    <mergeCell ref="BC72:BD73"/>
    <mergeCell ref="BE72:BE73"/>
    <mergeCell ref="BF72:BF73"/>
    <mergeCell ref="AE72:AH73"/>
    <mergeCell ref="AI72:AL73"/>
    <mergeCell ref="AM72:AP73"/>
    <mergeCell ref="AQ72:AT73"/>
    <mergeCell ref="B70:C73"/>
    <mergeCell ref="D70:J71"/>
    <mergeCell ref="K70:N71"/>
    <mergeCell ref="O70:R71"/>
    <mergeCell ref="S70:V71"/>
    <mergeCell ref="W70:Z71"/>
    <mergeCell ref="AA70:AD71"/>
    <mergeCell ref="AE70:AH71"/>
    <mergeCell ref="AI70:AL71"/>
    <mergeCell ref="AY66:BB67"/>
    <mergeCell ref="BC66:BD67"/>
    <mergeCell ref="BE66:BE67"/>
    <mergeCell ref="BF66:BF67"/>
    <mergeCell ref="B68:C69"/>
    <mergeCell ref="D68:J69"/>
    <mergeCell ref="K68:N69"/>
    <mergeCell ref="O68:R69"/>
    <mergeCell ref="S68:V69"/>
    <mergeCell ref="W68:Z69"/>
    <mergeCell ref="AA68:AD69"/>
    <mergeCell ref="AE68:AH69"/>
    <mergeCell ref="AI68:AL69"/>
    <mergeCell ref="AM68:AP69"/>
    <mergeCell ref="AQ68:AT69"/>
    <mergeCell ref="AU68:AX69"/>
    <mergeCell ref="AY68:BB69"/>
    <mergeCell ref="BC68:BD69"/>
    <mergeCell ref="BE68:BE69"/>
    <mergeCell ref="BF68:BF69"/>
    <mergeCell ref="K66:N67"/>
    <mergeCell ref="O66:R67"/>
    <mergeCell ref="S66:V67"/>
    <mergeCell ref="W66:Z67"/>
    <mergeCell ref="AA66:AD67"/>
    <mergeCell ref="AE66:AH67"/>
    <mergeCell ref="AI66:AL67"/>
    <mergeCell ref="AM66:AP67"/>
    <mergeCell ref="AQ66:AT67"/>
    <mergeCell ref="AM62:AP63"/>
    <mergeCell ref="AQ62:AT63"/>
    <mergeCell ref="AU62:AX63"/>
    <mergeCell ref="AU66:AX67"/>
    <mergeCell ref="AY62:BB63"/>
    <mergeCell ref="BC62:BD63"/>
    <mergeCell ref="BE62:BE63"/>
    <mergeCell ref="BF62:BF63"/>
    <mergeCell ref="B64:C67"/>
    <mergeCell ref="D64:J65"/>
    <mergeCell ref="K64:N65"/>
    <mergeCell ref="O64:R65"/>
    <mergeCell ref="S64:V65"/>
    <mergeCell ref="W64:Z65"/>
    <mergeCell ref="AA64:AD65"/>
    <mergeCell ref="AE64:AH65"/>
    <mergeCell ref="AI64:AL65"/>
    <mergeCell ref="AM64:AP65"/>
    <mergeCell ref="AQ64:AT65"/>
    <mergeCell ref="AU64:AX65"/>
    <mergeCell ref="AY64:BB65"/>
    <mergeCell ref="BC64:BD65"/>
    <mergeCell ref="BE64:BE65"/>
    <mergeCell ref="BF64:BF65"/>
    <mergeCell ref="D66:J67"/>
    <mergeCell ref="B62:C63"/>
    <mergeCell ref="D62:J63"/>
    <mergeCell ref="K62:N63"/>
    <mergeCell ref="O62:R63"/>
    <mergeCell ref="S62:V63"/>
    <mergeCell ref="W62:Z63"/>
    <mergeCell ref="AA62:AD63"/>
    <mergeCell ref="AE62:AH63"/>
    <mergeCell ref="AI62:AL63"/>
    <mergeCell ref="AE60:AH61"/>
    <mergeCell ref="AI60:AL61"/>
    <mergeCell ref="AM60:AP61"/>
    <mergeCell ref="BF60:BF61"/>
    <mergeCell ref="BE56:BE57"/>
    <mergeCell ref="BF56:BF57"/>
    <mergeCell ref="B58:C61"/>
    <mergeCell ref="D58:J59"/>
    <mergeCell ref="K58:N59"/>
    <mergeCell ref="O58:R59"/>
    <mergeCell ref="S58:V59"/>
    <mergeCell ref="W58:Z59"/>
    <mergeCell ref="AA58:AD59"/>
    <mergeCell ref="AE58:AH59"/>
    <mergeCell ref="AI58:AL59"/>
    <mergeCell ref="AM58:AP59"/>
    <mergeCell ref="AQ58:AT59"/>
    <mergeCell ref="AU58:AX59"/>
    <mergeCell ref="AY58:BB59"/>
    <mergeCell ref="BC58:BD59"/>
    <mergeCell ref="BE58:BE59"/>
    <mergeCell ref="BF58:BF59"/>
    <mergeCell ref="D60:J61"/>
    <mergeCell ref="K60:N61"/>
    <mergeCell ref="O60:R61"/>
    <mergeCell ref="S60:V61"/>
    <mergeCell ref="W60:Z61"/>
    <mergeCell ref="AA60:AD61"/>
    <mergeCell ref="C4:C11"/>
    <mergeCell ref="BD5:BF12"/>
    <mergeCell ref="U6:AR6"/>
    <mergeCell ref="X7:AP7"/>
    <mergeCell ref="X8:AP8"/>
    <mergeCell ref="B14:BF15"/>
    <mergeCell ref="AS21:AZ21"/>
    <mergeCell ref="BA21:BF21"/>
    <mergeCell ref="B22:BF22"/>
    <mergeCell ref="B23:BF23"/>
    <mergeCell ref="B24:Z24"/>
    <mergeCell ref="AA24:BF24"/>
    <mergeCell ref="B16:BF17"/>
    <mergeCell ref="AQ60:AT61"/>
    <mergeCell ref="AU60:AX61"/>
    <mergeCell ref="AY60:BB61"/>
    <mergeCell ref="BC60:BD61"/>
    <mergeCell ref="BE60:BE61"/>
    <mergeCell ref="B18:BF18"/>
    <mergeCell ref="B19:BF19"/>
    <mergeCell ref="B20:BF20"/>
    <mergeCell ref="B21:C21"/>
    <mergeCell ref="D21:S21"/>
    <mergeCell ref="T21:W21"/>
    <mergeCell ref="X21:AD21"/>
    <mergeCell ref="AE21:AI21"/>
    <mergeCell ref="AJ21:AR21"/>
    <mergeCell ref="AS26:AV26"/>
    <mergeCell ref="AW26:AZ26"/>
    <mergeCell ref="BA26:BE26"/>
    <mergeCell ref="B27:B28"/>
    <mergeCell ref="C27:C28"/>
    <mergeCell ref="BF27:BF28"/>
    <mergeCell ref="B25:BF25"/>
    <mergeCell ref="F26:I26"/>
    <mergeCell ref="J26:M26"/>
    <mergeCell ref="N26:Q26"/>
    <mergeCell ref="R26:V26"/>
    <mergeCell ref="W26:Z26"/>
    <mergeCell ref="AA26:AD26"/>
    <mergeCell ref="AE26:AI26"/>
    <mergeCell ref="AJ26:AM26"/>
    <mergeCell ref="AN26:AR26"/>
    <mergeCell ref="B29:B30"/>
    <mergeCell ref="C29:C30"/>
    <mergeCell ref="BF29:BF30"/>
    <mergeCell ref="B31:B32"/>
    <mergeCell ref="C31:C32"/>
    <mergeCell ref="BF31:BF32"/>
    <mergeCell ref="G39:K39"/>
    <mergeCell ref="G41:K41"/>
    <mergeCell ref="B33:B34"/>
    <mergeCell ref="C33:C34"/>
    <mergeCell ref="BF33:BF34"/>
    <mergeCell ref="C84:F84"/>
    <mergeCell ref="C85:F85"/>
    <mergeCell ref="I85:T85"/>
    <mergeCell ref="AY85:BF85"/>
    <mergeCell ref="C86:F86"/>
    <mergeCell ref="I86:T86"/>
    <mergeCell ref="AH86:AS86"/>
    <mergeCell ref="AY86:BF86"/>
    <mergeCell ref="B52:BE53"/>
    <mergeCell ref="B54:BE55"/>
    <mergeCell ref="B56:C57"/>
    <mergeCell ref="D56:J57"/>
    <mergeCell ref="K56:N57"/>
    <mergeCell ref="O56:R57"/>
    <mergeCell ref="S56:V57"/>
    <mergeCell ref="W56:Z57"/>
    <mergeCell ref="AA56:AD57"/>
    <mergeCell ref="AE56:AH57"/>
    <mergeCell ref="AI56:AL57"/>
    <mergeCell ref="AM56:AP57"/>
    <mergeCell ref="AQ56:AT57"/>
    <mergeCell ref="AU56:AX57"/>
    <mergeCell ref="AY56:BB57"/>
    <mergeCell ref="BC56:BD57"/>
  </mergeCells>
  <pageMargins left="0" right="0" top="0" bottom="0" header="0.31496062992125984" footer="0.31496062992125984"/>
  <pageSetup scale="3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64"/>
  <sheetViews>
    <sheetView zoomScale="55" zoomScaleNormal="55" workbookViewId="0">
      <selection activeCell="B29" sqref="B29:BF31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5" width="3.85546875" style="2" customWidth="1"/>
    <col min="6" max="57" width="3.5703125" style="2" customWidth="1"/>
    <col min="58" max="58" width="21.140625" style="2" customWidth="1"/>
    <col min="59" max="59" width="17.140625" style="2" customWidth="1"/>
    <col min="60" max="16384" width="11.42578125" style="2"/>
  </cols>
  <sheetData>
    <row r="2" spans="2:58" x14ac:dyDescent="0.25">
      <c r="M2" s="15"/>
    </row>
    <row r="4" spans="2:58" x14ac:dyDescent="0.25">
      <c r="C4" s="115"/>
    </row>
    <row r="5" spans="2:58" x14ac:dyDescent="0.25">
      <c r="C5" s="115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BD5" s="112"/>
      <c r="BE5" s="112"/>
      <c r="BF5" s="112"/>
    </row>
    <row r="6" spans="2:58" ht="23.25" x14ac:dyDescent="0.35">
      <c r="C6" s="115"/>
      <c r="P6" s="20"/>
      <c r="Q6" s="20"/>
      <c r="R6" s="20"/>
      <c r="S6" s="20"/>
      <c r="T6" s="20"/>
      <c r="U6" s="97" t="s">
        <v>41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20"/>
      <c r="AT6" s="20"/>
      <c r="AU6" s="20"/>
      <c r="AV6" s="20"/>
      <c r="AW6" s="20"/>
      <c r="BD6" s="112"/>
      <c r="BE6" s="112"/>
      <c r="BF6" s="112"/>
    </row>
    <row r="7" spans="2:58" ht="18" customHeight="1" x14ac:dyDescent="0.35">
      <c r="C7" s="115"/>
      <c r="P7" s="20"/>
      <c r="Q7" s="20"/>
      <c r="R7" s="20"/>
      <c r="S7" s="20"/>
      <c r="T7" s="20"/>
      <c r="U7" s="21"/>
      <c r="V7" s="22"/>
      <c r="W7" s="22"/>
      <c r="X7" s="97" t="s">
        <v>39</v>
      </c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22"/>
      <c r="AR7" s="22"/>
      <c r="AS7" s="20"/>
      <c r="AT7" s="20"/>
      <c r="AU7" s="20"/>
      <c r="AV7" s="20"/>
      <c r="AW7" s="20"/>
      <c r="BD7" s="112"/>
      <c r="BE7" s="112"/>
      <c r="BF7" s="112"/>
    </row>
    <row r="8" spans="2:58" ht="18" customHeight="1" x14ac:dyDescent="0.35">
      <c r="C8" s="115"/>
      <c r="P8" s="20"/>
      <c r="Q8" s="20"/>
      <c r="R8" s="20"/>
      <c r="S8" s="20"/>
      <c r="T8" s="20"/>
      <c r="U8" s="21"/>
      <c r="V8" s="22"/>
      <c r="W8" s="22"/>
      <c r="X8" s="97" t="s">
        <v>40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22"/>
      <c r="AR8" s="22"/>
      <c r="AS8" s="20"/>
      <c r="AT8" s="20"/>
      <c r="AU8" s="20"/>
      <c r="AV8" s="20"/>
      <c r="AW8" s="20"/>
      <c r="BD8" s="112"/>
      <c r="BE8" s="112"/>
      <c r="BF8" s="112"/>
    </row>
    <row r="9" spans="2:58" ht="18" customHeight="1" x14ac:dyDescent="0.25">
      <c r="C9" s="11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BD9" s="112"/>
      <c r="BE9" s="112"/>
      <c r="BF9" s="112"/>
    </row>
    <row r="10" spans="2:58" x14ac:dyDescent="0.25">
      <c r="C10" s="115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BD10" s="112"/>
      <c r="BE10" s="112"/>
      <c r="BF10" s="112"/>
    </row>
    <row r="11" spans="2:58" x14ac:dyDescent="0.25">
      <c r="C11" s="115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BD11" s="112"/>
      <c r="BE11" s="112"/>
      <c r="BF11" s="112"/>
    </row>
    <row r="12" spans="2:58" x14ac:dyDescent="0.25"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BD12" s="112"/>
      <c r="BE12" s="112"/>
      <c r="BF12" s="112"/>
    </row>
    <row r="13" spans="2:58" x14ac:dyDescent="0.25"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2:58" x14ac:dyDescent="0.25">
      <c r="B14" s="95" t="s">
        <v>111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</row>
    <row r="15" spans="2:58" ht="16.5" thickBot="1" x14ac:dyDescent="0.3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</row>
    <row r="16" spans="2:58" x14ac:dyDescent="0.25">
      <c r="B16" s="98" t="s">
        <v>50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100"/>
    </row>
    <row r="17" spans="2:58" ht="16.5" thickBot="1" x14ac:dyDescent="0.3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2:58" ht="33.75" customHeight="1" thickBot="1" x14ac:dyDescent="0.3">
      <c r="B18" s="107" t="s">
        <v>76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9"/>
    </row>
    <row r="19" spans="2:58" ht="35.25" customHeight="1" thickBot="1" x14ac:dyDescent="0.3">
      <c r="B19" s="107" t="s">
        <v>91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9"/>
    </row>
    <row r="20" spans="2:58" ht="31.5" customHeight="1" thickBot="1" x14ac:dyDescent="0.3">
      <c r="B20" s="70" t="s">
        <v>92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1"/>
    </row>
    <row r="21" spans="2:58" ht="54.75" customHeight="1" thickBot="1" x14ac:dyDescent="0.3">
      <c r="B21" s="70" t="s">
        <v>60</v>
      </c>
      <c r="C21" s="71"/>
      <c r="D21" s="166" t="s">
        <v>89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  <c r="T21" s="70" t="s">
        <v>27</v>
      </c>
      <c r="U21" s="123"/>
      <c r="V21" s="123"/>
      <c r="W21" s="71"/>
      <c r="X21" s="163">
        <v>5</v>
      </c>
      <c r="Y21" s="164"/>
      <c r="Z21" s="164"/>
      <c r="AA21" s="164"/>
      <c r="AB21" s="164"/>
      <c r="AC21" s="164"/>
      <c r="AD21" s="165"/>
      <c r="AE21" s="70" t="s">
        <v>28</v>
      </c>
      <c r="AF21" s="123"/>
      <c r="AG21" s="123"/>
      <c r="AH21" s="123"/>
      <c r="AI21" s="71"/>
      <c r="AJ21" s="163" t="s">
        <v>90</v>
      </c>
      <c r="AK21" s="164"/>
      <c r="AL21" s="164"/>
      <c r="AM21" s="164"/>
      <c r="AN21" s="164"/>
      <c r="AO21" s="164"/>
      <c r="AP21" s="164"/>
      <c r="AQ21" s="164"/>
      <c r="AR21" s="164"/>
      <c r="AS21" s="160" t="s">
        <v>24</v>
      </c>
      <c r="AT21" s="161"/>
      <c r="AU21" s="161"/>
      <c r="AV21" s="161"/>
      <c r="AW21" s="161"/>
      <c r="AX21" s="161"/>
      <c r="AY21" s="161"/>
      <c r="AZ21" s="162"/>
      <c r="BA21" s="163" t="s">
        <v>52</v>
      </c>
      <c r="BB21" s="164"/>
      <c r="BC21" s="164"/>
      <c r="BD21" s="164"/>
      <c r="BE21" s="164"/>
      <c r="BF21" s="165"/>
    </row>
    <row r="22" spans="2:58" ht="33.75" customHeight="1" thickBot="1" x14ac:dyDescent="0.3">
      <c r="B22" s="70" t="s">
        <v>122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71"/>
    </row>
    <row r="23" spans="2:58" ht="26.25" customHeight="1" thickBot="1" x14ac:dyDescent="0.3">
      <c r="B23" s="126" t="s">
        <v>124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8"/>
    </row>
    <row r="24" spans="2:58" ht="32.25" customHeight="1" thickBot="1" x14ac:dyDescent="0.3">
      <c r="B24" s="126" t="s">
        <v>108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8"/>
      <c r="AA24" s="129" t="s">
        <v>109</v>
      </c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1"/>
    </row>
    <row r="25" spans="2:58" ht="32.25" customHeight="1" x14ac:dyDescent="0.25">
      <c r="B25" s="120" t="s">
        <v>0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2"/>
    </row>
    <row r="26" spans="2:58" ht="16.5" customHeight="1" thickBot="1" x14ac:dyDescent="0.3">
      <c r="B26" s="3" t="s">
        <v>1</v>
      </c>
      <c r="C26" s="24" t="s">
        <v>2</v>
      </c>
      <c r="D26" s="178" t="s">
        <v>3</v>
      </c>
      <c r="E26" s="179"/>
      <c r="F26" s="179"/>
      <c r="G26" s="179"/>
      <c r="H26" s="179"/>
      <c r="I26" s="180"/>
      <c r="J26" s="157" t="s">
        <v>4</v>
      </c>
      <c r="K26" s="158"/>
      <c r="L26" s="158"/>
      <c r="M26" s="159"/>
      <c r="N26" s="157" t="s">
        <v>5</v>
      </c>
      <c r="O26" s="158"/>
      <c r="P26" s="158"/>
      <c r="Q26" s="159"/>
      <c r="R26" s="157" t="s">
        <v>6</v>
      </c>
      <c r="S26" s="158"/>
      <c r="T26" s="158"/>
      <c r="U26" s="158"/>
      <c r="V26" s="159"/>
      <c r="W26" s="157" t="s">
        <v>7</v>
      </c>
      <c r="X26" s="158"/>
      <c r="Y26" s="158"/>
      <c r="Z26" s="159"/>
      <c r="AA26" s="157" t="s">
        <v>8</v>
      </c>
      <c r="AB26" s="158"/>
      <c r="AC26" s="158"/>
      <c r="AD26" s="159"/>
      <c r="AE26" s="157" t="s">
        <v>9</v>
      </c>
      <c r="AF26" s="158"/>
      <c r="AG26" s="158"/>
      <c r="AH26" s="158"/>
      <c r="AI26" s="159"/>
      <c r="AJ26" s="157" t="s">
        <v>10</v>
      </c>
      <c r="AK26" s="158"/>
      <c r="AL26" s="158"/>
      <c r="AM26" s="159"/>
      <c r="AN26" s="92" t="s">
        <v>11</v>
      </c>
      <c r="AO26" s="93"/>
      <c r="AP26" s="93"/>
      <c r="AQ26" s="93"/>
      <c r="AR26" s="94"/>
      <c r="AS26" s="158" t="s">
        <v>12</v>
      </c>
      <c r="AT26" s="158"/>
      <c r="AU26" s="158"/>
      <c r="AV26" s="159"/>
      <c r="AW26" s="157" t="s">
        <v>13</v>
      </c>
      <c r="AX26" s="158"/>
      <c r="AY26" s="158"/>
      <c r="AZ26" s="159"/>
      <c r="BA26" s="157" t="s">
        <v>14</v>
      </c>
      <c r="BB26" s="158"/>
      <c r="BC26" s="158"/>
      <c r="BD26" s="158"/>
      <c r="BE26" s="159"/>
      <c r="BF26" s="23" t="s">
        <v>15</v>
      </c>
    </row>
    <row r="27" spans="2:58" ht="30" customHeight="1" x14ac:dyDescent="0.25">
      <c r="B27" s="116">
        <v>1</v>
      </c>
      <c r="C27" s="176" t="s">
        <v>89</v>
      </c>
      <c r="D27" s="4" t="s">
        <v>16</v>
      </c>
      <c r="E27" s="43"/>
      <c r="F27" s="12"/>
      <c r="G27" s="12"/>
      <c r="H27" s="12"/>
      <c r="I27" s="26"/>
      <c r="J27" s="12"/>
      <c r="K27" s="28"/>
      <c r="L27" s="28"/>
      <c r="M27" s="28"/>
      <c r="N27" s="28"/>
      <c r="O27" s="28"/>
      <c r="P27" s="33"/>
      <c r="Q27" s="33"/>
      <c r="R27" s="28"/>
      <c r="S27" s="14"/>
      <c r="T27" s="14"/>
      <c r="U27" s="14"/>
      <c r="V27" s="14"/>
      <c r="W27" s="34"/>
      <c r="X27" s="34"/>
      <c r="Y27" s="14"/>
      <c r="Z27" s="14"/>
      <c r="AA27" s="39"/>
      <c r="AB27" s="39"/>
      <c r="AD27" s="14"/>
      <c r="AE27" s="14"/>
      <c r="AF27" s="14"/>
      <c r="AG27" s="14"/>
      <c r="AH27" s="14"/>
      <c r="AI27" s="14"/>
      <c r="AJ27" s="14"/>
      <c r="AK27" s="14"/>
      <c r="AL27" s="34"/>
      <c r="AM27" s="34"/>
      <c r="AN27" s="14"/>
      <c r="AO27" s="14"/>
      <c r="AP27" s="39"/>
      <c r="AQ27" s="39"/>
      <c r="AR27" s="14"/>
      <c r="AS27" s="34"/>
      <c r="AT27" s="14"/>
      <c r="AU27" s="14"/>
      <c r="AV27" s="14"/>
      <c r="AW27" s="39"/>
      <c r="AX27" s="39"/>
      <c r="AY27" s="34"/>
      <c r="AZ27" s="34"/>
      <c r="BA27" s="14"/>
      <c r="BB27" s="14"/>
      <c r="BC27" s="14"/>
      <c r="BD27" s="14"/>
      <c r="BE27" s="29"/>
      <c r="BF27" s="113" t="s">
        <v>125</v>
      </c>
    </row>
    <row r="28" spans="2:58" ht="30" customHeight="1" thickBot="1" x14ac:dyDescent="0.3">
      <c r="B28" s="117"/>
      <c r="C28" s="177"/>
      <c r="D28" s="5" t="s">
        <v>17</v>
      </c>
      <c r="E28" s="43"/>
      <c r="F28" s="11"/>
      <c r="G28" s="11"/>
      <c r="H28" s="11"/>
      <c r="I28" s="11"/>
      <c r="J28" s="11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46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30"/>
      <c r="BF28" s="114"/>
    </row>
    <row r="29" spans="2:58" x14ac:dyDescent="0.25">
      <c r="B29" s="83" t="s">
        <v>18</v>
      </c>
      <c r="C29" s="84"/>
      <c r="D29" s="84"/>
      <c r="E29" s="85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6"/>
    </row>
    <row r="30" spans="2:58" x14ac:dyDescent="0.25">
      <c r="B30" s="87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8"/>
    </row>
    <row r="31" spans="2:58" ht="16.5" thickBot="1" x14ac:dyDescent="0.3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1"/>
    </row>
    <row r="33" spans="2:58" x14ac:dyDescent="0.25">
      <c r="C33" s="1"/>
    </row>
    <row r="34" spans="2:58" x14ac:dyDescent="0.25">
      <c r="D34" s="1"/>
      <c r="E34" s="1"/>
      <c r="F34" s="1"/>
      <c r="G34" s="1"/>
      <c r="H34" s="1"/>
      <c r="I34" s="1"/>
      <c r="J34" s="1"/>
      <c r="K34" s="1"/>
      <c r="L34" s="1"/>
    </row>
    <row r="35" spans="2:58" ht="18.75" x14ac:dyDescent="0.3">
      <c r="C35" s="1"/>
      <c r="D35" s="16"/>
      <c r="E35" s="16"/>
      <c r="F35" s="8" t="s">
        <v>19</v>
      </c>
      <c r="G35" s="81" t="s">
        <v>20</v>
      </c>
      <c r="H35" s="82"/>
      <c r="I35" s="82"/>
      <c r="J35" s="82"/>
      <c r="K35" s="82"/>
      <c r="L35" s="1"/>
      <c r="R35" s="7" t="s">
        <v>25</v>
      </c>
    </row>
    <row r="36" spans="2:5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58" ht="18" x14ac:dyDescent="0.25">
      <c r="C37" s="1"/>
      <c r="D37" s="19"/>
      <c r="E37" s="19"/>
      <c r="F37" s="8" t="s">
        <v>21</v>
      </c>
      <c r="G37" s="81" t="s">
        <v>22</v>
      </c>
      <c r="H37" s="82"/>
      <c r="I37" s="82"/>
      <c r="J37" s="82"/>
      <c r="K37" s="82"/>
      <c r="L37" s="1"/>
    </row>
    <row r="38" spans="2:5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58" ht="18.75" x14ac:dyDescent="0.3">
      <c r="C39" s="1"/>
      <c r="D39" s="18"/>
      <c r="E39" s="18"/>
      <c r="F39" s="7" t="s">
        <v>23</v>
      </c>
      <c r="L39" s="1"/>
    </row>
    <row r="42" spans="2:58" x14ac:dyDescent="0.25">
      <c r="B42" s="95" t="s">
        <v>30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</row>
    <row r="43" spans="2:58" ht="16.5" thickBot="1" x14ac:dyDescent="0.3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</row>
    <row r="44" spans="2:58" x14ac:dyDescent="0.25">
      <c r="B44" s="145" t="s">
        <v>38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7"/>
    </row>
    <row r="45" spans="2:58" ht="16.5" thickBot="1" x14ac:dyDescent="0.3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50"/>
    </row>
    <row r="46" spans="2:58" x14ac:dyDescent="0.25">
      <c r="B46" s="138" t="s">
        <v>31</v>
      </c>
      <c r="C46" s="138"/>
      <c r="D46" s="138" t="s">
        <v>42</v>
      </c>
      <c r="E46" s="138"/>
      <c r="F46" s="138"/>
      <c r="G46" s="138"/>
      <c r="H46" s="138"/>
      <c r="I46" s="138"/>
      <c r="J46" s="138"/>
      <c r="K46" s="138" t="s">
        <v>3</v>
      </c>
      <c r="L46" s="138"/>
      <c r="M46" s="138"/>
      <c r="N46" s="138"/>
      <c r="O46" s="138" t="s">
        <v>4</v>
      </c>
      <c r="P46" s="138"/>
      <c r="Q46" s="138"/>
      <c r="R46" s="138"/>
      <c r="S46" s="138" t="s">
        <v>5</v>
      </c>
      <c r="T46" s="138"/>
      <c r="U46" s="138"/>
      <c r="V46" s="138"/>
      <c r="W46" s="138" t="s">
        <v>6</v>
      </c>
      <c r="X46" s="138"/>
      <c r="Y46" s="138"/>
      <c r="Z46" s="138"/>
      <c r="AA46" s="138" t="s">
        <v>7</v>
      </c>
      <c r="AB46" s="138"/>
      <c r="AC46" s="138"/>
      <c r="AD46" s="138"/>
      <c r="AE46" s="138" t="s">
        <v>8</v>
      </c>
      <c r="AF46" s="138"/>
      <c r="AG46" s="138"/>
      <c r="AH46" s="138"/>
      <c r="AI46" s="138" t="s">
        <v>9</v>
      </c>
      <c r="AJ46" s="138"/>
      <c r="AK46" s="138"/>
      <c r="AL46" s="138"/>
      <c r="AM46" s="138" t="s">
        <v>10</v>
      </c>
      <c r="AN46" s="138"/>
      <c r="AO46" s="138"/>
      <c r="AP46" s="138"/>
      <c r="AQ46" s="138" t="s">
        <v>11</v>
      </c>
      <c r="AR46" s="138"/>
      <c r="AS46" s="138"/>
      <c r="AT46" s="138"/>
      <c r="AU46" s="138" t="s">
        <v>12</v>
      </c>
      <c r="AV46" s="138"/>
      <c r="AW46" s="138"/>
      <c r="AX46" s="138"/>
      <c r="AY46" s="138" t="s">
        <v>13</v>
      </c>
      <c r="AZ46" s="138"/>
      <c r="BA46" s="138"/>
      <c r="BB46" s="138"/>
      <c r="BC46" s="138" t="s">
        <v>14</v>
      </c>
      <c r="BD46" s="138"/>
      <c r="BE46" s="141" t="s">
        <v>32</v>
      </c>
      <c r="BF46" s="132" t="s">
        <v>45</v>
      </c>
    </row>
    <row r="47" spans="2:58" x14ac:dyDescent="0.25"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42"/>
      <c r="BF47" s="132"/>
    </row>
    <row r="48" spans="2:58" x14ac:dyDescent="0.25">
      <c r="B48" s="155" t="s">
        <v>89</v>
      </c>
      <c r="C48" s="155"/>
      <c r="D48" s="135">
        <v>5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>
        <v>1</v>
      </c>
      <c r="T48" s="135"/>
      <c r="U48" s="135"/>
      <c r="V48" s="135"/>
      <c r="W48" s="135"/>
      <c r="X48" s="135"/>
      <c r="Y48" s="135"/>
      <c r="Z48" s="135"/>
      <c r="AA48" s="135">
        <v>1</v>
      </c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>
        <v>1</v>
      </c>
      <c r="AN48" s="135"/>
      <c r="AO48" s="135"/>
      <c r="AP48" s="135"/>
      <c r="AQ48" s="135"/>
      <c r="AR48" s="135"/>
      <c r="AS48" s="135"/>
      <c r="AT48" s="135"/>
      <c r="AU48" s="135">
        <v>1</v>
      </c>
      <c r="AV48" s="135"/>
      <c r="AW48" s="135"/>
      <c r="AX48" s="135"/>
      <c r="AY48" s="135">
        <v>1</v>
      </c>
      <c r="AZ48" s="135"/>
      <c r="BA48" s="135"/>
      <c r="BB48" s="135"/>
      <c r="BC48" s="135"/>
      <c r="BD48" s="135"/>
      <c r="BE48" s="136">
        <f>SUM(K48,O48,S48,W48,AA48,AE48,AI48,AM48,AQ48,AY48,AU48,BC48)</f>
        <v>5</v>
      </c>
      <c r="BF48" s="134"/>
    </row>
    <row r="49" spans="2:58" x14ac:dyDescent="0.25">
      <c r="B49" s="155"/>
      <c r="C49" s="15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6"/>
      <c r="BF49" s="133"/>
    </row>
    <row r="50" spans="2:58" x14ac:dyDescent="0.25">
      <c r="B50" s="155"/>
      <c r="C50" s="155"/>
      <c r="D50" s="143" t="s">
        <v>33</v>
      </c>
      <c r="E50" s="143"/>
      <c r="F50" s="143"/>
      <c r="G50" s="143"/>
      <c r="H50" s="143"/>
      <c r="I50" s="143"/>
      <c r="J50" s="143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6">
        <f>SUM(K50,O50,S50,W50,AA50,AE50,AI50,AM50,AQ50,AY50,AU50,BC50)</f>
        <v>0</v>
      </c>
      <c r="BF50" s="134">
        <f>BE50/BE48</f>
        <v>0</v>
      </c>
    </row>
    <row r="51" spans="2:58" x14ac:dyDescent="0.25">
      <c r="B51" s="155"/>
      <c r="C51" s="155"/>
      <c r="D51" s="143"/>
      <c r="E51" s="143"/>
      <c r="F51" s="143"/>
      <c r="G51" s="143"/>
      <c r="H51" s="143"/>
      <c r="I51" s="143"/>
      <c r="J51" s="143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6"/>
      <c r="BF51" s="134"/>
    </row>
    <row r="52" spans="2:58" x14ac:dyDescent="0.25"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</row>
    <row r="53" spans="2:58" x14ac:dyDescent="0.25"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</row>
    <row r="54" spans="2:58" ht="18" x14ac:dyDescent="0.25">
      <c r="C54" s="41"/>
      <c r="D54" s="13"/>
      <c r="E54" s="81" t="s">
        <v>34</v>
      </c>
      <c r="F54" s="81"/>
      <c r="G54" s="152" t="s">
        <v>35</v>
      </c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</row>
    <row r="55" spans="2:58" x14ac:dyDescent="0.25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</row>
    <row r="56" spans="2:58" ht="18" x14ac:dyDescent="0.25">
      <c r="C56" s="41"/>
      <c r="D56" s="17"/>
      <c r="E56" s="81" t="s">
        <v>36</v>
      </c>
      <c r="F56" s="81"/>
      <c r="G56" s="152" t="s">
        <v>37</v>
      </c>
      <c r="H56" s="152"/>
      <c r="I56" s="152"/>
      <c r="J56" s="152"/>
      <c r="K56" s="152"/>
      <c r="L56" s="152"/>
      <c r="M56" s="152"/>
      <c r="N56" s="152"/>
      <c r="O56" s="152"/>
      <c r="P56" s="15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</row>
    <row r="57" spans="2:58" x14ac:dyDescent="0.25"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</row>
    <row r="60" spans="2:58" x14ac:dyDescent="0.25">
      <c r="C60" s="156"/>
      <c r="D60" s="156"/>
      <c r="E60" s="156"/>
      <c r="F60" s="156"/>
    </row>
    <row r="61" spans="2:58" x14ac:dyDescent="0.25">
      <c r="C61" s="153"/>
      <c r="D61" s="153"/>
      <c r="E61" s="154"/>
      <c r="F61" s="153"/>
      <c r="G61" s="21"/>
      <c r="H61" s="21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P61" s="21"/>
      <c r="AQ61" s="21"/>
      <c r="AR61" s="21"/>
      <c r="AS61" s="21"/>
      <c r="AT61" s="21"/>
      <c r="AU61" s="21"/>
      <c r="AV61" s="21"/>
      <c r="AW61" s="21"/>
      <c r="AX61" s="21"/>
      <c r="AY61" s="153"/>
      <c r="AZ61" s="153"/>
      <c r="BA61" s="153"/>
      <c r="BB61" s="153"/>
      <c r="BC61" s="153"/>
      <c r="BD61" s="153"/>
      <c r="BE61" s="153"/>
      <c r="BF61" s="153"/>
    </row>
    <row r="62" spans="2:58" x14ac:dyDescent="0.25">
      <c r="C62" s="151" t="s">
        <v>26</v>
      </c>
      <c r="D62" s="151"/>
      <c r="E62" s="151"/>
      <c r="F62" s="151"/>
      <c r="G62" s="20"/>
      <c r="H62" s="20"/>
      <c r="I62" s="151" t="s">
        <v>43</v>
      </c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151" t="s">
        <v>29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20"/>
      <c r="AU62" s="20"/>
      <c r="AV62" s="20"/>
      <c r="AW62" s="20"/>
      <c r="AX62" s="21"/>
      <c r="AY62" s="151" t="s">
        <v>43</v>
      </c>
      <c r="AZ62" s="151"/>
      <c r="BA62" s="151"/>
      <c r="BB62" s="151"/>
      <c r="BC62" s="151"/>
      <c r="BD62" s="151"/>
      <c r="BE62" s="151"/>
      <c r="BF62" s="151"/>
    </row>
    <row r="63" spans="2:58" x14ac:dyDescent="0.25">
      <c r="B63" s="2" t="s">
        <v>123</v>
      </c>
      <c r="AG63" s="2" t="s">
        <v>71</v>
      </c>
    </row>
    <row r="64" spans="2:58" x14ac:dyDescent="0.25">
      <c r="B64" s="2" t="s">
        <v>78</v>
      </c>
      <c r="AF64" s="2" t="s">
        <v>79</v>
      </c>
    </row>
  </sheetData>
  <mergeCells count="102">
    <mergeCell ref="E54:F54"/>
    <mergeCell ref="G54:R54"/>
    <mergeCell ref="E56:F56"/>
    <mergeCell ref="G56:P56"/>
    <mergeCell ref="AM50:AP51"/>
    <mergeCell ref="AQ50:AT51"/>
    <mergeCell ref="AU50:AX51"/>
    <mergeCell ref="AY50:BB51"/>
    <mergeCell ref="BC50:BD51"/>
    <mergeCell ref="D50:J51"/>
    <mergeCell ref="K50:N51"/>
    <mergeCell ref="O50:R51"/>
    <mergeCell ref="S50:V51"/>
    <mergeCell ref="W50:Z51"/>
    <mergeCell ref="AA50:AD51"/>
    <mergeCell ref="AE50:AH51"/>
    <mergeCell ref="AI50:AL51"/>
    <mergeCell ref="B29:BF31"/>
    <mergeCell ref="G35:K35"/>
    <mergeCell ref="G37:K37"/>
    <mergeCell ref="BC46:BD47"/>
    <mergeCell ref="BE46:BE47"/>
    <mergeCell ref="BF46:BF47"/>
    <mergeCell ref="B27:B28"/>
    <mergeCell ref="BE50:BE51"/>
    <mergeCell ref="BF50:BF51"/>
    <mergeCell ref="B42:BE43"/>
    <mergeCell ref="B44:BE45"/>
    <mergeCell ref="B46:C47"/>
    <mergeCell ref="D46:J47"/>
    <mergeCell ref="K46:N47"/>
    <mergeCell ref="O46:R47"/>
    <mergeCell ref="S46:V47"/>
    <mergeCell ref="W46:Z47"/>
    <mergeCell ref="AA46:AD47"/>
    <mergeCell ref="AE46:AH47"/>
    <mergeCell ref="AI46:AL47"/>
    <mergeCell ref="AM46:AP47"/>
    <mergeCell ref="AQ46:AT47"/>
    <mergeCell ref="AU46:AX47"/>
    <mergeCell ref="AY46:BB47"/>
    <mergeCell ref="C27:C28"/>
    <mergeCell ref="BF27:BF28"/>
    <mergeCell ref="B25:BF25"/>
    <mergeCell ref="J26:M26"/>
    <mergeCell ref="N26:Q26"/>
    <mergeCell ref="R26:V26"/>
    <mergeCell ref="W26:Z26"/>
    <mergeCell ref="AA26:AD26"/>
    <mergeCell ref="AE26:AI26"/>
    <mergeCell ref="AJ26:AM26"/>
    <mergeCell ref="AN26:AR26"/>
    <mergeCell ref="D26:I26"/>
    <mergeCell ref="AS26:AV26"/>
    <mergeCell ref="AW26:AZ26"/>
    <mergeCell ref="C4:C11"/>
    <mergeCell ref="BD5:BF12"/>
    <mergeCell ref="U6:AR6"/>
    <mergeCell ref="X7:AP7"/>
    <mergeCell ref="X8:AP8"/>
    <mergeCell ref="BA26:BE26"/>
    <mergeCell ref="B14:BF15"/>
    <mergeCell ref="B22:BF22"/>
    <mergeCell ref="B23:BF23"/>
    <mergeCell ref="B24:Z24"/>
    <mergeCell ref="AA24:BF24"/>
    <mergeCell ref="B16:BF17"/>
    <mergeCell ref="B18:BF18"/>
    <mergeCell ref="B19:BF19"/>
    <mergeCell ref="B20:BF20"/>
    <mergeCell ref="B21:C21"/>
    <mergeCell ref="D21:S21"/>
    <mergeCell ref="T21:W21"/>
    <mergeCell ref="X21:AD21"/>
    <mergeCell ref="AE21:AI21"/>
    <mergeCell ref="AJ21:AR21"/>
    <mergeCell ref="AS21:AZ21"/>
    <mergeCell ref="BA21:BF21"/>
    <mergeCell ref="C61:F61"/>
    <mergeCell ref="I61:T61"/>
    <mergeCell ref="AY61:BF61"/>
    <mergeCell ref="C62:F62"/>
    <mergeCell ref="I62:T62"/>
    <mergeCell ref="AH62:AS62"/>
    <mergeCell ref="AY62:BF62"/>
    <mergeCell ref="B48:C51"/>
    <mergeCell ref="D48:J49"/>
    <mergeCell ref="K48:N49"/>
    <mergeCell ref="O48:R49"/>
    <mergeCell ref="S48:V49"/>
    <mergeCell ref="BC48:BD49"/>
    <mergeCell ref="BE48:BE49"/>
    <mergeCell ref="BF48:BF49"/>
    <mergeCell ref="C60:F60"/>
    <mergeCell ref="W48:Z49"/>
    <mergeCell ref="AA48:AD49"/>
    <mergeCell ref="AE48:AH49"/>
    <mergeCell ref="AI48:AL49"/>
    <mergeCell ref="AM48:AP49"/>
    <mergeCell ref="AQ48:AT49"/>
    <mergeCell ref="AU48:AX49"/>
    <mergeCell ref="AY48:BB49"/>
  </mergeCells>
  <pageMargins left="0" right="0" top="0" bottom="0" header="0.31496062992125984" footer="0.31496062992125984"/>
  <pageSetup scale="3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OLIMPIADA Y ACTIVACIONES</vt:lpstr>
      <vt:lpstr>LIGAS Y TORNEOS</vt:lpstr>
      <vt:lpstr>EVENTOS </vt:lpstr>
      <vt:lpstr>CAPACITACION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TICs</cp:lastModifiedBy>
  <cp:lastPrinted>2019-04-26T20:28:12Z</cp:lastPrinted>
  <dcterms:created xsi:type="dcterms:W3CDTF">2013-02-05T15:26:29Z</dcterms:created>
  <dcterms:modified xsi:type="dcterms:W3CDTF">2021-08-31T18:15:40Z</dcterms:modified>
</cp:coreProperties>
</file>